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d.docs.live.net/c1fc86319e8c0dfc/Documents/Nematology/Nemy 1909/"/>
    </mc:Choice>
  </mc:AlternateContent>
  <xr:revisionPtr revIDLastSave="0" documentId="8_{CFCC8F3A-BDD6-42CC-A042-856EDA83BF98}" xr6:coauthVersionLast="47" xr6:coauthVersionMax="47" xr10:uidLastSave="{00000000-0000-0000-0000-000000000000}"/>
  <bookViews>
    <workbookView xWindow="-120" yWindow="-120" windowWidth="29040" windowHeight="15720" tabRatio="863" activeTab="4" xr2:uid="{00000000-000D-0000-FFFF-FFFF00000000}"/>
  </bookViews>
  <sheets>
    <sheet name="nema abundance and soil data" sheetId="33" r:id="rId1"/>
    <sheet name="Nematode indices" sheetId="31" r:id="rId2"/>
    <sheet name="ecological indices " sheetId="32" r:id="rId3"/>
    <sheet name="trophic groups" sheetId="34" r:id="rId4"/>
    <sheet name="mean ecological indices" sheetId="35" r:id="rId5"/>
    <sheet name="Sheet1" sheetId="36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<sst xmlns="http://schemas.openxmlformats.org/spreadsheetml/2006/main" count="138" uniqueCount="78">
  <si>
    <t>EC</t>
  </si>
  <si>
    <t>D</t>
  </si>
  <si>
    <t>H</t>
  </si>
  <si>
    <t>EH</t>
  </si>
  <si>
    <t>d</t>
  </si>
  <si>
    <t xml:space="preserve">Saline </t>
  </si>
  <si>
    <t>Non-saline</t>
  </si>
  <si>
    <t>Cep</t>
  </si>
  <si>
    <t>Ple</t>
  </si>
  <si>
    <t>Dor</t>
  </si>
  <si>
    <t>Qud</t>
  </si>
  <si>
    <t>Pra</t>
  </si>
  <si>
    <t>Rhabdo</t>
  </si>
  <si>
    <t>Mon</t>
  </si>
  <si>
    <t>Myl</t>
  </si>
  <si>
    <t>Act</t>
  </si>
  <si>
    <t>Dip</t>
  </si>
  <si>
    <t>Mer</t>
  </si>
  <si>
    <t>Hop</t>
  </si>
  <si>
    <t>Aph</t>
  </si>
  <si>
    <t>Monhy</t>
  </si>
  <si>
    <t>Achro</t>
  </si>
  <si>
    <t>Tylen</t>
  </si>
  <si>
    <t>Ala</t>
  </si>
  <si>
    <t>Het</t>
  </si>
  <si>
    <t>Tylencho</t>
  </si>
  <si>
    <t>PriS</t>
  </si>
  <si>
    <t>Rhab</t>
  </si>
  <si>
    <t>Apor</t>
  </si>
  <si>
    <t>Tri</t>
  </si>
  <si>
    <t>rice+fallow</t>
  </si>
  <si>
    <t>rice+black gram+fallow</t>
  </si>
  <si>
    <t>rice+green gram+fallow</t>
  </si>
  <si>
    <t>rice+fallow+sesamum</t>
  </si>
  <si>
    <t>rice+groundnut+fallow</t>
  </si>
  <si>
    <t>rice+black gram+sunhemp</t>
  </si>
  <si>
    <t>OC</t>
  </si>
  <si>
    <t>Na</t>
  </si>
  <si>
    <t>Ca</t>
  </si>
  <si>
    <t xml:space="preserve">Mg </t>
  </si>
  <si>
    <t>Maturity index</t>
  </si>
  <si>
    <t>Structure index</t>
  </si>
  <si>
    <t>Enrichment index</t>
  </si>
  <si>
    <t>Basal index</t>
  </si>
  <si>
    <t>bacterial feeders</t>
  </si>
  <si>
    <t>fungal feeders</t>
  </si>
  <si>
    <t>herbivores</t>
  </si>
  <si>
    <t>predators</t>
  </si>
  <si>
    <t>omnivores</t>
  </si>
  <si>
    <t>number of taxa</t>
  </si>
  <si>
    <t>total taxa</t>
  </si>
  <si>
    <t>saline</t>
  </si>
  <si>
    <t>pH</t>
  </si>
  <si>
    <t>Available N</t>
  </si>
  <si>
    <t>Crop history previous year</t>
  </si>
  <si>
    <t>Supplementary Table S1.</t>
  </si>
  <si>
    <t>Na absorption ratio</t>
  </si>
  <si>
    <t>Shanon-Weiner diversity index</t>
  </si>
  <si>
    <t>Shanon equity index</t>
  </si>
  <si>
    <t>Margalef species richness index</t>
  </si>
  <si>
    <t>Simpson's index of dominance</t>
  </si>
  <si>
    <t xml:space="preserve">  </t>
  </si>
  <si>
    <t>contribution (%)</t>
  </si>
  <si>
    <t>Ecological indices</t>
  </si>
  <si>
    <t>non-saline</t>
  </si>
  <si>
    <t>Trophic groups</t>
  </si>
  <si>
    <t xml:space="preserve"> Sites</t>
  </si>
  <si>
    <t>Soil type</t>
  </si>
  <si>
    <t>Nematode abundance data and indices</t>
  </si>
  <si>
    <t>Taxa abbreviations see Fig. 5).</t>
  </si>
  <si>
    <r>
      <t xml:space="preserve">2.54 </t>
    </r>
    <r>
      <rPr>
        <sz val="10"/>
        <color rgb="FF000000"/>
        <rFont val="Calibri"/>
        <family val="2"/>
      </rPr>
      <t xml:space="preserve">± </t>
    </r>
    <r>
      <rPr>
        <sz val="10"/>
        <color rgb="FF000000"/>
        <rFont val="Arial"/>
        <family val="2"/>
        <scheme val="minor"/>
      </rPr>
      <t>0.299</t>
    </r>
  </si>
  <si>
    <r>
      <t xml:space="preserve">68.9 </t>
    </r>
    <r>
      <rPr>
        <sz val="10"/>
        <color rgb="FF000000"/>
        <rFont val="Calibri"/>
        <family val="2"/>
      </rPr>
      <t xml:space="preserve">± </t>
    </r>
    <r>
      <rPr>
        <sz val="10"/>
        <color rgb="FF000000"/>
        <rFont val="Arial"/>
        <family val="2"/>
      </rPr>
      <t>8.42</t>
    </r>
  </si>
  <si>
    <r>
      <t xml:space="preserve">2.71 </t>
    </r>
    <r>
      <rPr>
        <sz val="10"/>
        <color rgb="FF000000"/>
        <rFont val="Calibri"/>
        <family val="2"/>
      </rPr>
      <t xml:space="preserve">± </t>
    </r>
    <r>
      <rPr>
        <sz val="10"/>
        <color rgb="FF000000"/>
        <rFont val="Arial"/>
        <family val="2"/>
        <scheme val="minor"/>
      </rPr>
      <t>0.563</t>
    </r>
  </si>
  <si>
    <t>75.9 ± 17.7</t>
  </si>
  <si>
    <r>
      <rPr>
        <sz val="10"/>
        <color rgb="FF000000"/>
        <rFont val="Calibri"/>
        <family val="2"/>
      </rPr>
      <t xml:space="preserve">44.6 ± </t>
    </r>
    <r>
      <rPr>
        <sz val="10"/>
        <color rgb="FF000000"/>
        <rFont val="Arial"/>
        <family val="2"/>
      </rPr>
      <t>28.8</t>
    </r>
  </si>
  <si>
    <t>16.5 ± 9.85</t>
  </si>
  <si>
    <t>24.8 ± 8.61</t>
  </si>
  <si>
    <r>
      <t xml:space="preserve">38.7 </t>
    </r>
    <r>
      <rPr>
        <sz val="10"/>
        <color rgb="FF000000"/>
        <rFont val="Calibri"/>
        <family val="2"/>
      </rPr>
      <t xml:space="preserve">± </t>
    </r>
    <r>
      <rPr>
        <sz val="10"/>
        <color rgb="FF000000"/>
        <rFont val="Arial"/>
        <family val="2"/>
      </rPr>
      <t>25.7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</si>
</sst>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2"/>
      <name val="Cambria"/>
      <family val="1"/>
    </font>
    <font>
      <b/>
      <sz val="12"/>
      <color rgb="FF000000"/>
      <name val="Cambria"/>
      <family val="1"/>
    </font>
    <font>
      <sz val="11"/>
      <color rgb="FF000000"/>
      <name val="Calibri"/>
      <family val="2"/>
    </font>
    <font>
      <sz val="10"/>
      <name val="Arial"/>
      <family val="2"/>
      <scheme val="minor"/>
    </font>
    <font>
      <b/>
      <sz val="10"/>
      <color rgb="FF333333"/>
      <name val="Arial"/>
      <family val="2"/>
      <scheme val="minor"/>
    </font>
    <font>
      <sz val="10"/>
      <color rgb="FF333333"/>
      <name val="Arial"/>
      <family val="2"/>
      <scheme val="minor"/>
    </font>
    <font>
      <sz val="11"/>
      <color rgb="FF000000"/>
      <name val="Consolas"/>
      <family val="3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8"/>
      <color rgb="FF000000"/>
      <name val="Lucida Console"/>
      <family val="3"/>
    </font>
    <font>
      <sz val="8"/>
      <color rgb="FFBCBCBC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10" fillId="0" borderId="0" xfId="0" applyFont="1"/>
    <xf numFmtId="0" fontId="13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9" fillId="2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Shanon-Weiner diversity index H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[1]Sheet10!$I$26:$J$26</c:f>
              <c:strCache>
                <c:ptCount val="1"/>
                <c:pt idx="0">
                  <c:v>shanon weiner diversity index H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9C1B-4CAE-BBD1-C7F6EC391BA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C1B-4CAE-BBD1-C7F6EC391BA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C1B-4CAE-BBD1-C7F6EC391BA3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[1]Sheet10!$B$1:$D$1</c:f>
              <c:strCache>
                <c:ptCount val="3"/>
                <c:pt idx="0">
                  <c:v>Non-saline</c:v>
                </c:pt>
                <c:pt idx="1">
                  <c:v>saline </c:v>
                </c:pt>
              </c:strCache>
            </c:strRef>
          </c:cat>
          <c:val>
            <c:numRef>
              <c:f>[1]Sheet10!$K$26:$M$26</c:f>
              <c:numCache>
                <c:formatCode>General</c:formatCode>
                <c:ptCount val="3"/>
                <c:pt idx="0">
                  <c:v>2.4857638551822445</c:v>
                </c:pt>
                <c:pt idx="1">
                  <c:v>2.2095019581437834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1B-4CAE-BBD1-C7F6EC39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48512"/>
        <c:axId val="173654400"/>
      </c:barChart>
      <c:catAx>
        <c:axId val="173648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3654400"/>
        <c:crosses val="autoZero"/>
        <c:auto val="1"/>
        <c:lblAlgn val="ctr"/>
        <c:lblOffset val="100"/>
        <c:noMultiLvlLbl val="0"/>
      </c:catAx>
      <c:valAx>
        <c:axId val="173654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3648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Simpson's index of Dominance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DC0-4507-8D79-4CE4CACE31B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DC0-4507-8D79-4CE4CACE31B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DC0-4507-8D79-4CE4CACE31B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[1]Sheet10!$B$1:$D$1</c:f>
              <c:strCache>
                <c:ptCount val="3"/>
                <c:pt idx="0">
                  <c:v>Non-saline</c:v>
                </c:pt>
                <c:pt idx="1">
                  <c:v>saline </c:v>
                </c:pt>
              </c:strCache>
            </c:strRef>
          </c:cat>
          <c:val>
            <c:numRef>
              <c:f>[1]Sheet10!$K$35:$M$35</c:f>
              <c:numCache>
                <c:formatCode>General</c:formatCode>
                <c:ptCount val="3"/>
                <c:pt idx="0">
                  <c:v>4.3510698170480276E-2</c:v>
                </c:pt>
                <c:pt idx="1">
                  <c:v>9.416590251180619E-2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C0-4507-8D79-4CE4CACE31B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010368"/>
        <c:axId val="174011904"/>
      </c:barChart>
      <c:catAx>
        <c:axId val="17401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4011904"/>
        <c:crosses val="autoZero"/>
        <c:auto val="1"/>
        <c:lblAlgn val="ctr"/>
        <c:lblOffset val="100"/>
        <c:noMultiLvlLbl val="0"/>
      </c:catAx>
      <c:valAx>
        <c:axId val="174011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401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Margalef species richness index d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11661410874005"/>
          <c:y val="0.2250310667607516"/>
          <c:w val="0.82379193107190762"/>
          <c:h val="0.659797036771059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[1]Sheet10!$I$32:$J$32</c:f>
              <c:strCache>
                <c:ptCount val="1"/>
                <c:pt idx="0">
                  <c:v>margalef species richness index d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4C9-45E1-BA3E-2369A32D4E5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4C9-45E1-BA3E-2369A32D4E5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4C9-45E1-BA3E-2369A32D4E5B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[1]Sheet10!$B$1:$D$1</c:f>
              <c:strCache>
                <c:ptCount val="3"/>
                <c:pt idx="0">
                  <c:v>Non-saline</c:v>
                </c:pt>
                <c:pt idx="1">
                  <c:v>saline </c:v>
                </c:pt>
              </c:strCache>
            </c:strRef>
          </c:cat>
          <c:val>
            <c:numRef>
              <c:f>[1]Sheet10!$K$32:$M$32</c:f>
              <c:numCache>
                <c:formatCode>General</c:formatCode>
                <c:ptCount val="3"/>
                <c:pt idx="0">
                  <c:v>2.6699553326324024</c:v>
                </c:pt>
                <c:pt idx="1">
                  <c:v>2.3574157239613918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C9-45E1-BA3E-2369A32D4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048384"/>
        <c:axId val="174049920"/>
      </c:barChart>
      <c:catAx>
        <c:axId val="174048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4049920"/>
        <c:crosses val="autoZero"/>
        <c:auto val="1"/>
        <c:lblAlgn val="ctr"/>
        <c:lblOffset val="100"/>
        <c:noMultiLvlLbl val="0"/>
      </c:catAx>
      <c:valAx>
        <c:axId val="17404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4048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66674</xdr:colOff>
      <xdr:row>21</xdr:row>
      <xdr:rowOff>83820</xdr:rowOff>
    </xdr:from>
    <xdr:to>
      <xdr:col>13</xdr:col>
      <xdr:colOff>380999</xdr:colOff>
      <xdr:row>38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FE5620-822E-4B3C-B399-88529BA48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3</xdr:row>
      <xdr:rowOff>137160</xdr:rowOff>
    </xdr:from>
    <xdr:to>
      <xdr:col>13</xdr:col>
      <xdr:colOff>381000</xdr:colOff>
      <xdr:row>20</xdr:row>
      <xdr:rowOff>45720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59733A-ED52-4749-A715-519A461E5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39</xdr:row>
      <xdr:rowOff>156209</xdr:rowOff>
    </xdr:from>
    <xdr:to>
      <xdr:col>14</xdr:col>
      <xdr:colOff>247650</xdr:colOff>
      <xdr:row>57</xdr:row>
      <xdr:rowOff>165734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A9967B-8250-40C5-B7C9-1489BD36E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86dbe55d5855922/Desktop/soil%20data%20with%20nematode%20data.xlsx" TargetMode="External"/><Relationship Id="rId1" Type="http://schemas.openxmlformats.org/officeDocument/2006/relationships/externalLinkPath" Target="/a86dbe55d5855922/Desktop/soil%20data%20with%20nematode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6"/>
      <sheetName val="Sheet14"/>
      <sheetName val="Sheet10"/>
      <sheetName val="Sheet12"/>
      <sheetName val="Sheet11"/>
      <sheetName val="Sheet13"/>
      <sheetName val="Sheet20"/>
      <sheetName val="Sheet19"/>
      <sheetName val="soil data"/>
      <sheetName val="RELATIVE DENSITY"/>
      <sheetName val="NEUTRAL"/>
      <sheetName val="ACIDIC"/>
      <sheetName val="anova-FLN,PPN ABUNDNCE"/>
      <sheetName val="Sheet15"/>
      <sheetName val="Sheet25"/>
      <sheetName val="Sheet21"/>
      <sheetName val="Sheet17"/>
      <sheetName val="Sheet18"/>
      <sheetName val="Sheet22"/>
      <sheetName val="Sheet23"/>
      <sheetName val="Sheet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B1" t="str">
            <v>Non-saline</v>
          </cell>
          <cell r="C1" t="str">
            <v xml:space="preserve">saline </v>
          </cell>
        </row>
        <row r="26">
          <cell r="I26" t="str">
            <v>shanon weiner diversity index</v>
          </cell>
          <cell r="J26" t="str">
            <v>H</v>
          </cell>
          <cell r="K26">
            <v>2.4857638551822445</v>
          </cell>
          <cell r="L26">
            <v>2.2095019581437834</v>
          </cell>
        </row>
        <row r="32">
          <cell r="I32" t="str">
            <v>margalef species richness index</v>
          </cell>
          <cell r="J32" t="str">
            <v>d</v>
          </cell>
          <cell r="K32">
            <v>2.6699553326324024</v>
          </cell>
          <cell r="L32">
            <v>2.3574157239613918</v>
          </cell>
        </row>
        <row r="35">
          <cell r="K35">
            <v>4.3510698170480276E-2</v>
          </cell>
          <cell r="L35">
            <v>9.416590251180619E-2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ACD5F-3A1E-4E0F-9862-E6E4466A8E8A}">
  <dimension ref="A1:AH62"/>
  <sheetViews>
    <sheetView topLeftCell="J32" zoomScaleNormal="100" workbookViewId="0">
      <selection activeCell="L1" sqref="L1:AH1048576"/>
    </sheetView>
  </sheetViews>
  <sheetFormatPr defaultRowHeight="12.75" x14ac:dyDescent="0.2"/>
  <cols>
    <col min="1" max="8" width="14.85546875" customWidth="1"/>
    <col min="9" max="9" width="9.85546875" customWidth="1"/>
    <col min="10" max="11" width="23" customWidth="1"/>
    <col min="12" max="34" width="9.140625" style="18"/>
  </cols>
  <sheetData>
    <row r="1" spans="1:34" ht="15.75" x14ac:dyDescent="0.2">
      <c r="B1" s="1" t="s">
        <v>55</v>
      </c>
      <c r="D1" t="s">
        <v>68</v>
      </c>
    </row>
    <row r="2" spans="1:34" ht="15.75" x14ac:dyDescent="0.2">
      <c r="B2" s="2"/>
      <c r="D2" t="s">
        <v>69</v>
      </c>
      <c r="S2" s="10" t="s">
        <v>61</v>
      </c>
    </row>
    <row r="7" spans="1:34" s="8" customFormat="1" x14ac:dyDescent="0.2">
      <c r="A7" s="7" t="s">
        <v>66</v>
      </c>
      <c r="B7" s="8" t="s">
        <v>67</v>
      </c>
      <c r="C7" s="8" t="s">
        <v>52</v>
      </c>
      <c r="D7" s="9" t="s">
        <v>0</v>
      </c>
      <c r="E7" s="9" t="s">
        <v>36</v>
      </c>
      <c r="F7" s="7" t="s">
        <v>53</v>
      </c>
      <c r="G7" s="7" t="s">
        <v>37</v>
      </c>
      <c r="H7" s="7" t="s">
        <v>38</v>
      </c>
      <c r="I7" s="7" t="s">
        <v>39</v>
      </c>
      <c r="J7" s="10" t="s">
        <v>54</v>
      </c>
      <c r="K7" s="10" t="s">
        <v>56</v>
      </c>
      <c r="L7" s="10" t="s">
        <v>7</v>
      </c>
      <c r="M7" s="10" t="s">
        <v>8</v>
      </c>
      <c r="N7" s="10" t="s">
        <v>9</v>
      </c>
      <c r="O7" s="10" t="s">
        <v>10</v>
      </c>
      <c r="P7" s="10" t="s">
        <v>11</v>
      </c>
      <c r="Q7" s="10" t="s">
        <v>12</v>
      </c>
      <c r="R7" s="10" t="s">
        <v>13</v>
      </c>
      <c r="S7" s="10" t="s">
        <v>14</v>
      </c>
      <c r="T7" s="10" t="s">
        <v>15</v>
      </c>
      <c r="U7" s="10" t="s">
        <v>16</v>
      </c>
      <c r="V7" s="10" t="s">
        <v>17</v>
      </c>
      <c r="W7" s="10" t="s">
        <v>18</v>
      </c>
      <c r="X7" s="10" t="s">
        <v>19</v>
      </c>
      <c r="Y7" s="10" t="s">
        <v>20</v>
      </c>
      <c r="Z7" s="10" t="s">
        <v>21</v>
      </c>
      <c r="AA7" s="10" t="s">
        <v>22</v>
      </c>
      <c r="AB7" s="10" t="s">
        <v>23</v>
      </c>
      <c r="AC7" s="10" t="s">
        <v>24</v>
      </c>
      <c r="AD7" s="10" t="s">
        <v>25</v>
      </c>
      <c r="AE7" s="10" t="s">
        <v>26</v>
      </c>
      <c r="AF7" s="10" t="s">
        <v>27</v>
      </c>
      <c r="AG7" s="10" t="s">
        <v>28</v>
      </c>
      <c r="AH7" s="10" t="s">
        <v>29</v>
      </c>
    </row>
    <row r="8" spans="1:34" ht="15" x14ac:dyDescent="0.25">
      <c r="A8" s="6">
        <v>1</v>
      </c>
      <c r="B8" s="3" t="s">
        <v>6</v>
      </c>
      <c r="C8" s="16">
        <v>5.36</v>
      </c>
      <c r="D8" s="14">
        <v>0.1</v>
      </c>
      <c r="E8" s="14">
        <v>0.06</v>
      </c>
      <c r="F8" s="14">
        <v>142</v>
      </c>
      <c r="G8" s="14">
        <v>75</v>
      </c>
      <c r="H8" s="14">
        <v>1550</v>
      </c>
      <c r="I8" s="14">
        <v>1020</v>
      </c>
      <c r="J8" s="3" t="s">
        <v>30</v>
      </c>
      <c r="K8" s="17">
        <v>3.8</v>
      </c>
      <c r="L8" s="18">
        <v>60</v>
      </c>
      <c r="M8" s="18">
        <v>20</v>
      </c>
      <c r="N8" s="18">
        <v>0</v>
      </c>
      <c r="O8" s="18">
        <v>20</v>
      </c>
      <c r="P8" s="18">
        <v>40</v>
      </c>
      <c r="Q8" s="18">
        <v>0</v>
      </c>
      <c r="R8" s="18">
        <v>0</v>
      </c>
      <c r="S8" s="18">
        <v>0</v>
      </c>
      <c r="T8" s="18">
        <v>0</v>
      </c>
      <c r="U8" s="18">
        <v>20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80</v>
      </c>
      <c r="AG8" s="18">
        <v>0</v>
      </c>
      <c r="AH8" s="18">
        <v>0</v>
      </c>
    </row>
    <row r="9" spans="1:34" ht="15" x14ac:dyDescent="0.25">
      <c r="A9" s="6">
        <v>2</v>
      </c>
      <c r="B9" s="3" t="s">
        <v>6</v>
      </c>
      <c r="C9" s="16">
        <v>5.82</v>
      </c>
      <c r="D9" s="14">
        <v>0.1</v>
      </c>
      <c r="E9" s="14">
        <v>0.24</v>
      </c>
      <c r="F9" s="14">
        <v>128</v>
      </c>
      <c r="G9" s="14">
        <v>50</v>
      </c>
      <c r="H9" s="14">
        <v>800</v>
      </c>
      <c r="I9" s="14">
        <v>60</v>
      </c>
      <c r="J9" s="3" t="s">
        <v>31</v>
      </c>
      <c r="K9" s="17">
        <v>7.4</v>
      </c>
      <c r="L9" s="18">
        <v>990</v>
      </c>
      <c r="M9" s="18">
        <v>450</v>
      </c>
      <c r="N9" s="18">
        <v>630</v>
      </c>
      <c r="O9" s="18">
        <v>540</v>
      </c>
      <c r="P9" s="18">
        <v>270</v>
      </c>
      <c r="Q9" s="18">
        <v>900</v>
      </c>
      <c r="R9" s="18">
        <v>270</v>
      </c>
      <c r="S9" s="18">
        <v>0</v>
      </c>
      <c r="T9" s="18">
        <v>0</v>
      </c>
      <c r="U9" s="18">
        <v>0</v>
      </c>
      <c r="V9" s="18">
        <v>1080</v>
      </c>
      <c r="W9" s="18">
        <v>90</v>
      </c>
      <c r="X9" s="18">
        <v>0</v>
      </c>
      <c r="Y9" s="18">
        <v>0</v>
      </c>
      <c r="Z9" s="18">
        <v>90</v>
      </c>
      <c r="AA9" s="18">
        <v>540</v>
      </c>
      <c r="AB9" s="18">
        <v>0</v>
      </c>
      <c r="AC9" s="18">
        <v>0</v>
      </c>
      <c r="AD9" s="18">
        <v>0</v>
      </c>
      <c r="AE9" s="18">
        <v>0</v>
      </c>
      <c r="AF9" s="18">
        <v>360</v>
      </c>
      <c r="AG9" s="18">
        <v>0</v>
      </c>
      <c r="AH9" s="18">
        <v>0</v>
      </c>
    </row>
    <row r="10" spans="1:34" ht="15" x14ac:dyDescent="0.25">
      <c r="A10" s="6">
        <v>3</v>
      </c>
      <c r="B10" s="3" t="s">
        <v>6</v>
      </c>
      <c r="C10" s="16">
        <v>5.74</v>
      </c>
      <c r="D10" s="14">
        <v>0.12</v>
      </c>
      <c r="E10" s="14">
        <v>0.75</v>
      </c>
      <c r="F10" s="14">
        <v>346</v>
      </c>
      <c r="G10" s="14">
        <v>80</v>
      </c>
      <c r="H10" s="14">
        <v>3400</v>
      </c>
      <c r="I10" s="14">
        <v>540</v>
      </c>
      <c r="J10" s="3" t="s">
        <v>32</v>
      </c>
      <c r="K10" s="17">
        <v>5</v>
      </c>
      <c r="L10" s="18">
        <v>900</v>
      </c>
      <c r="M10" s="18">
        <v>360</v>
      </c>
      <c r="N10" s="18">
        <v>360</v>
      </c>
      <c r="O10" s="18">
        <v>540</v>
      </c>
      <c r="P10" s="18">
        <v>0</v>
      </c>
      <c r="Q10" s="18">
        <v>630</v>
      </c>
      <c r="R10" s="18">
        <v>0</v>
      </c>
      <c r="S10" s="18">
        <v>0</v>
      </c>
      <c r="T10" s="18">
        <v>0</v>
      </c>
      <c r="U10" s="18">
        <v>0</v>
      </c>
      <c r="V10" s="18">
        <v>1170</v>
      </c>
      <c r="W10" s="18">
        <v>0</v>
      </c>
      <c r="X10" s="18">
        <v>180</v>
      </c>
      <c r="Y10" s="18">
        <v>0</v>
      </c>
      <c r="Z10" s="18">
        <v>0</v>
      </c>
      <c r="AA10" s="18">
        <v>0</v>
      </c>
      <c r="AB10" s="18">
        <v>630</v>
      </c>
      <c r="AC10" s="18">
        <v>0</v>
      </c>
      <c r="AD10" s="18">
        <v>0</v>
      </c>
      <c r="AE10" s="18">
        <v>0</v>
      </c>
      <c r="AF10" s="18">
        <v>180</v>
      </c>
      <c r="AG10" s="18">
        <v>0</v>
      </c>
      <c r="AH10" s="18">
        <v>86</v>
      </c>
    </row>
    <row r="11" spans="1:34" ht="15" x14ac:dyDescent="0.25">
      <c r="A11" s="6">
        <v>4</v>
      </c>
      <c r="B11" s="3" t="s">
        <v>6</v>
      </c>
      <c r="C11" s="16">
        <v>6.6</v>
      </c>
      <c r="D11" s="14">
        <v>0.13</v>
      </c>
      <c r="E11" s="14">
        <v>0.09</v>
      </c>
      <c r="F11" s="14">
        <v>112</v>
      </c>
      <c r="G11" s="14">
        <v>45</v>
      </c>
      <c r="H11" s="14">
        <v>1600</v>
      </c>
      <c r="I11" s="14">
        <v>300</v>
      </c>
      <c r="J11" s="3" t="s">
        <v>31</v>
      </c>
      <c r="K11" s="17">
        <v>4.9000000000000004</v>
      </c>
      <c r="L11" s="18">
        <v>60</v>
      </c>
      <c r="M11" s="18">
        <v>240</v>
      </c>
      <c r="N11" s="18">
        <v>0</v>
      </c>
      <c r="O11" s="18">
        <v>120</v>
      </c>
      <c r="P11" s="18">
        <v>180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60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180</v>
      </c>
      <c r="AG11" s="18">
        <v>0</v>
      </c>
      <c r="AH11" s="18">
        <v>0</v>
      </c>
    </row>
    <row r="12" spans="1:34" ht="15" x14ac:dyDescent="0.25">
      <c r="A12" s="6">
        <v>5</v>
      </c>
      <c r="B12" s="3" t="s">
        <v>6</v>
      </c>
      <c r="C12" s="16">
        <v>5.55</v>
      </c>
      <c r="D12" s="14">
        <v>0.14000000000000001</v>
      </c>
      <c r="E12" s="14">
        <v>0.33</v>
      </c>
      <c r="F12" s="14">
        <v>224</v>
      </c>
      <c r="G12" s="14">
        <v>80</v>
      </c>
      <c r="H12" s="14">
        <v>2350</v>
      </c>
      <c r="I12" s="14">
        <v>360</v>
      </c>
      <c r="J12" s="3" t="s">
        <v>30</v>
      </c>
      <c r="K12" s="17">
        <v>4.2</v>
      </c>
      <c r="L12" s="18">
        <v>602</v>
      </c>
      <c r="M12" s="18">
        <v>172</v>
      </c>
      <c r="N12" s="18">
        <v>430</v>
      </c>
      <c r="O12" s="18">
        <v>430</v>
      </c>
      <c r="P12" s="18">
        <v>344</v>
      </c>
      <c r="Q12" s="18">
        <v>0</v>
      </c>
      <c r="R12" s="18">
        <v>258</v>
      </c>
      <c r="S12" s="18">
        <v>0</v>
      </c>
      <c r="T12" s="18">
        <v>0</v>
      </c>
      <c r="U12" s="18">
        <v>86</v>
      </c>
      <c r="V12" s="18">
        <v>172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344</v>
      </c>
      <c r="AG12" s="18">
        <v>0</v>
      </c>
      <c r="AH12" s="18">
        <v>0</v>
      </c>
    </row>
    <row r="13" spans="1:34" ht="15" x14ac:dyDescent="0.25">
      <c r="A13" s="6">
        <v>6</v>
      </c>
      <c r="B13" s="3" t="s">
        <v>6</v>
      </c>
      <c r="C13" s="16">
        <v>6.35</v>
      </c>
      <c r="D13" s="14">
        <v>0.16</v>
      </c>
      <c r="E13" s="14">
        <v>0.33</v>
      </c>
      <c r="F13" s="14">
        <v>294</v>
      </c>
      <c r="G13" s="14">
        <v>105</v>
      </c>
      <c r="H13" s="14">
        <v>2850</v>
      </c>
      <c r="I13" s="14">
        <v>870</v>
      </c>
      <c r="J13" s="3" t="s">
        <v>31</v>
      </c>
      <c r="K13" s="17">
        <v>3.9</v>
      </c>
      <c r="L13" s="18">
        <v>92</v>
      </c>
      <c r="M13" s="18">
        <v>138</v>
      </c>
      <c r="N13" s="18">
        <v>322</v>
      </c>
      <c r="O13" s="18">
        <v>92</v>
      </c>
      <c r="P13" s="18">
        <v>0</v>
      </c>
      <c r="Q13" s="18">
        <v>368</v>
      </c>
      <c r="R13" s="18">
        <v>184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46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</row>
    <row r="14" spans="1:34" ht="15" x14ac:dyDescent="0.25">
      <c r="A14" s="6">
        <v>7</v>
      </c>
      <c r="B14" s="3" t="s">
        <v>6</v>
      </c>
      <c r="C14" s="16">
        <v>6.61</v>
      </c>
      <c r="D14" s="14">
        <v>0.18</v>
      </c>
      <c r="E14" s="14">
        <v>0.54</v>
      </c>
      <c r="F14" s="14">
        <v>204</v>
      </c>
      <c r="G14" s="14">
        <v>80</v>
      </c>
      <c r="H14" s="14">
        <v>2800</v>
      </c>
      <c r="I14" s="14">
        <v>600</v>
      </c>
      <c r="J14" s="3" t="s">
        <v>31</v>
      </c>
      <c r="K14" s="17">
        <v>4.4000000000000004</v>
      </c>
      <c r="L14" s="18">
        <v>0</v>
      </c>
      <c r="M14" s="18">
        <v>0</v>
      </c>
      <c r="N14" s="18">
        <v>80</v>
      </c>
      <c r="O14" s="18">
        <v>0</v>
      </c>
      <c r="P14" s="18">
        <v>0</v>
      </c>
      <c r="Q14" s="18">
        <v>0</v>
      </c>
      <c r="R14" s="18">
        <v>40</v>
      </c>
      <c r="S14" s="18">
        <v>0</v>
      </c>
      <c r="T14" s="18">
        <v>0</v>
      </c>
      <c r="U14" s="18">
        <v>0</v>
      </c>
      <c r="V14" s="18">
        <v>200</v>
      </c>
      <c r="W14" s="18">
        <v>0</v>
      </c>
      <c r="X14" s="18">
        <v>0</v>
      </c>
      <c r="Y14" s="18">
        <v>0</v>
      </c>
      <c r="Z14" s="18">
        <v>0</v>
      </c>
      <c r="AA14" s="18">
        <v>40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</row>
    <row r="15" spans="1:34" ht="15" x14ac:dyDescent="0.25">
      <c r="A15" s="6">
        <v>8</v>
      </c>
      <c r="B15" s="3" t="s">
        <v>6</v>
      </c>
      <c r="C15" s="16">
        <v>5.88</v>
      </c>
      <c r="D15" s="14">
        <v>0.19</v>
      </c>
      <c r="E15" s="14">
        <v>0.18</v>
      </c>
      <c r="F15" s="14">
        <v>152</v>
      </c>
      <c r="G15" s="14">
        <v>80</v>
      </c>
      <c r="H15" s="14">
        <v>2650</v>
      </c>
      <c r="I15" s="14">
        <v>480</v>
      </c>
      <c r="J15" s="3" t="s">
        <v>33</v>
      </c>
      <c r="K15" s="17">
        <v>8.1</v>
      </c>
      <c r="L15" s="18">
        <v>250</v>
      </c>
      <c r="M15" s="18">
        <v>100</v>
      </c>
      <c r="N15" s="18">
        <v>350</v>
      </c>
      <c r="O15" s="18">
        <v>150</v>
      </c>
      <c r="P15" s="18">
        <v>150</v>
      </c>
      <c r="Q15" s="18">
        <v>150</v>
      </c>
      <c r="R15" s="18">
        <v>50</v>
      </c>
      <c r="S15" s="18">
        <v>0</v>
      </c>
      <c r="T15" s="18">
        <v>0</v>
      </c>
      <c r="U15" s="18">
        <v>50</v>
      </c>
      <c r="V15" s="18">
        <v>300</v>
      </c>
      <c r="W15" s="18">
        <v>200</v>
      </c>
      <c r="X15" s="18">
        <v>0</v>
      </c>
      <c r="Y15" s="18">
        <v>0</v>
      </c>
      <c r="Z15" s="18">
        <v>0</v>
      </c>
      <c r="AA15" s="18">
        <v>50</v>
      </c>
      <c r="AB15" s="18">
        <v>0</v>
      </c>
      <c r="AC15" s="18">
        <v>0</v>
      </c>
      <c r="AD15" s="18">
        <v>0</v>
      </c>
      <c r="AE15" s="18">
        <v>0</v>
      </c>
      <c r="AF15" s="18">
        <v>50</v>
      </c>
      <c r="AG15" s="18">
        <v>0</v>
      </c>
      <c r="AH15" s="18">
        <v>0</v>
      </c>
    </row>
    <row r="16" spans="1:34" ht="15" x14ac:dyDescent="0.25">
      <c r="A16" s="6">
        <v>9</v>
      </c>
      <c r="B16" s="3" t="s">
        <v>6</v>
      </c>
      <c r="C16" s="16">
        <v>6.38</v>
      </c>
      <c r="D16" s="14">
        <v>0.21</v>
      </c>
      <c r="E16" s="14">
        <v>0.36</v>
      </c>
      <c r="F16" s="14">
        <v>244</v>
      </c>
      <c r="G16" s="14">
        <v>80</v>
      </c>
      <c r="H16" s="14">
        <v>2000</v>
      </c>
      <c r="I16" s="14">
        <v>330</v>
      </c>
      <c r="J16" s="3" t="s">
        <v>31</v>
      </c>
      <c r="K16" s="17">
        <v>4</v>
      </c>
      <c r="L16" s="18">
        <v>160</v>
      </c>
      <c r="M16" s="18">
        <v>120</v>
      </c>
      <c r="N16" s="18">
        <v>160</v>
      </c>
      <c r="O16" s="18">
        <v>120</v>
      </c>
      <c r="P16" s="18">
        <v>120</v>
      </c>
      <c r="Q16" s="18">
        <v>240</v>
      </c>
      <c r="R16" s="18">
        <v>80</v>
      </c>
      <c r="S16" s="18">
        <v>0</v>
      </c>
      <c r="T16" s="18">
        <v>0</v>
      </c>
      <c r="U16" s="18">
        <v>0</v>
      </c>
      <c r="V16" s="18">
        <v>120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80</v>
      </c>
      <c r="AD16" s="18">
        <v>0</v>
      </c>
      <c r="AE16" s="18">
        <v>0</v>
      </c>
      <c r="AF16" s="18">
        <v>120</v>
      </c>
      <c r="AG16" s="18">
        <v>0</v>
      </c>
      <c r="AH16" s="18">
        <v>0</v>
      </c>
    </row>
    <row r="17" spans="1:34" ht="15" x14ac:dyDescent="0.25">
      <c r="A17" s="6">
        <v>10</v>
      </c>
      <c r="B17" s="3" t="s">
        <v>6</v>
      </c>
      <c r="C17" s="16">
        <v>5.76</v>
      </c>
      <c r="D17" s="14">
        <v>0.28000000000000003</v>
      </c>
      <c r="E17" s="14">
        <v>0.12</v>
      </c>
      <c r="F17" s="14">
        <v>306</v>
      </c>
      <c r="G17" s="14">
        <v>105</v>
      </c>
      <c r="H17" s="14">
        <v>6050</v>
      </c>
      <c r="I17" s="14">
        <v>1440</v>
      </c>
      <c r="J17" s="3" t="s">
        <v>32</v>
      </c>
      <c r="K17" s="17">
        <v>6.1</v>
      </c>
      <c r="L17" s="18">
        <v>120</v>
      </c>
      <c r="M17" s="18">
        <v>40</v>
      </c>
      <c r="N17" s="18">
        <v>120</v>
      </c>
      <c r="O17" s="18">
        <v>80</v>
      </c>
      <c r="P17" s="18">
        <v>40</v>
      </c>
      <c r="Q17" s="18">
        <v>0</v>
      </c>
      <c r="R17" s="18">
        <v>0</v>
      </c>
      <c r="S17" s="18">
        <v>0</v>
      </c>
      <c r="T17" s="18">
        <v>0</v>
      </c>
      <c r="U17" s="18">
        <v>40</v>
      </c>
      <c r="V17" s="18">
        <v>200</v>
      </c>
      <c r="W17" s="18">
        <v>0</v>
      </c>
      <c r="X17" s="18">
        <v>0</v>
      </c>
      <c r="Y17" s="18">
        <v>0</v>
      </c>
      <c r="Z17" s="18">
        <v>0</v>
      </c>
      <c r="AA17" s="18">
        <v>40</v>
      </c>
      <c r="AB17" s="18">
        <v>0</v>
      </c>
      <c r="AC17" s="18">
        <v>0</v>
      </c>
      <c r="AD17" s="18">
        <v>40</v>
      </c>
      <c r="AE17" s="18">
        <v>0</v>
      </c>
      <c r="AF17" s="18">
        <v>80</v>
      </c>
      <c r="AG17" s="18">
        <v>0</v>
      </c>
      <c r="AH17" s="18">
        <v>0</v>
      </c>
    </row>
    <row r="18" spans="1:34" ht="15" x14ac:dyDescent="0.25">
      <c r="A18" s="6">
        <v>11</v>
      </c>
      <c r="B18" s="3" t="s">
        <v>6</v>
      </c>
      <c r="C18" s="16">
        <v>5.26</v>
      </c>
      <c r="D18" s="14">
        <v>0.28999999999999998</v>
      </c>
      <c r="E18" s="14">
        <v>0.45</v>
      </c>
      <c r="F18" s="14">
        <v>262</v>
      </c>
      <c r="G18" s="14">
        <v>195</v>
      </c>
      <c r="H18" s="14">
        <v>4600</v>
      </c>
      <c r="I18" s="14">
        <v>30</v>
      </c>
      <c r="J18" s="3" t="s">
        <v>31</v>
      </c>
      <c r="K18" s="17">
        <v>7.8</v>
      </c>
      <c r="L18" s="18">
        <v>252</v>
      </c>
      <c r="M18" s="18">
        <v>138</v>
      </c>
      <c r="N18" s="18">
        <v>84</v>
      </c>
      <c r="O18" s="18">
        <v>84</v>
      </c>
      <c r="P18" s="18">
        <v>210</v>
      </c>
      <c r="Q18" s="18">
        <v>0</v>
      </c>
      <c r="R18" s="18">
        <v>0</v>
      </c>
      <c r="S18" s="18">
        <v>42</v>
      </c>
      <c r="T18" s="18">
        <v>0</v>
      </c>
      <c r="U18" s="18">
        <v>0</v>
      </c>
      <c r="V18" s="18">
        <v>0</v>
      </c>
      <c r="W18" s="18">
        <v>84</v>
      </c>
      <c r="X18" s="18">
        <v>0</v>
      </c>
      <c r="Y18" s="18">
        <v>0</v>
      </c>
      <c r="Z18" s="18">
        <v>0</v>
      </c>
      <c r="AA18" s="18">
        <v>84</v>
      </c>
      <c r="AB18" s="18">
        <v>42</v>
      </c>
      <c r="AC18" s="18">
        <v>42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</row>
    <row r="19" spans="1:34" ht="15" x14ac:dyDescent="0.25">
      <c r="A19" s="6">
        <v>12</v>
      </c>
      <c r="B19" s="3" t="s">
        <v>6</v>
      </c>
      <c r="C19" s="16">
        <v>7.19</v>
      </c>
      <c r="D19" s="14">
        <v>0.3</v>
      </c>
      <c r="E19" s="14">
        <v>0.51</v>
      </c>
      <c r="F19" s="14">
        <v>268</v>
      </c>
      <c r="G19" s="14">
        <v>310</v>
      </c>
      <c r="H19" s="14">
        <v>11550</v>
      </c>
      <c r="I19" s="14">
        <v>420</v>
      </c>
      <c r="J19" s="3" t="s">
        <v>31</v>
      </c>
      <c r="K19" s="17">
        <v>6.8</v>
      </c>
      <c r="L19" s="18">
        <v>600</v>
      </c>
      <c r="M19" s="18">
        <v>480</v>
      </c>
      <c r="N19" s="18">
        <v>0</v>
      </c>
      <c r="O19" s="18">
        <v>40</v>
      </c>
      <c r="P19" s="18">
        <v>200</v>
      </c>
      <c r="Q19" s="18">
        <v>440</v>
      </c>
      <c r="R19" s="18">
        <v>80</v>
      </c>
      <c r="S19" s="18">
        <v>120</v>
      </c>
      <c r="T19" s="18">
        <v>0</v>
      </c>
      <c r="U19" s="18">
        <v>0</v>
      </c>
      <c r="V19" s="18">
        <v>40</v>
      </c>
      <c r="W19" s="18">
        <v>0</v>
      </c>
      <c r="X19" s="18">
        <v>80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560</v>
      </c>
      <c r="AG19" s="18">
        <v>0</v>
      </c>
      <c r="AH19" s="18">
        <v>0</v>
      </c>
    </row>
    <row r="20" spans="1:34" ht="15" x14ac:dyDescent="0.25">
      <c r="A20" s="6">
        <v>13</v>
      </c>
      <c r="B20" s="3" t="s">
        <v>6</v>
      </c>
      <c r="C20" s="16">
        <v>6.18</v>
      </c>
      <c r="D20" s="14">
        <v>0.31</v>
      </c>
      <c r="E20" s="14">
        <v>0.41</v>
      </c>
      <c r="F20" s="14">
        <v>351</v>
      </c>
      <c r="G20" s="14">
        <v>180</v>
      </c>
      <c r="H20" s="14">
        <v>3250</v>
      </c>
      <c r="I20" s="14">
        <v>510</v>
      </c>
      <c r="J20" s="3" t="s">
        <v>31</v>
      </c>
      <c r="K20" s="17">
        <v>3.6</v>
      </c>
      <c r="L20" s="18">
        <v>172</v>
      </c>
      <c r="M20" s="18">
        <v>344</v>
      </c>
      <c r="N20" s="18">
        <v>172</v>
      </c>
      <c r="O20" s="18">
        <v>172</v>
      </c>
      <c r="P20" s="18">
        <v>0</v>
      </c>
      <c r="Q20" s="18">
        <v>774</v>
      </c>
      <c r="R20" s="18">
        <v>86</v>
      </c>
      <c r="S20" s="18">
        <v>0</v>
      </c>
      <c r="T20" s="18">
        <v>172</v>
      </c>
      <c r="U20" s="18">
        <v>0</v>
      </c>
      <c r="V20" s="18">
        <v>86</v>
      </c>
      <c r="W20" s="18">
        <v>0</v>
      </c>
      <c r="X20" s="18">
        <v>0</v>
      </c>
      <c r="Y20" s="18">
        <v>0</v>
      </c>
      <c r="Z20" s="18">
        <v>0</v>
      </c>
      <c r="AA20" s="18">
        <v>86</v>
      </c>
      <c r="AB20" s="18">
        <v>0</v>
      </c>
      <c r="AC20" s="18">
        <v>0</v>
      </c>
      <c r="AD20" s="18">
        <v>0</v>
      </c>
      <c r="AE20" s="18">
        <v>0</v>
      </c>
      <c r="AF20" s="18">
        <v>86</v>
      </c>
      <c r="AG20" s="18">
        <v>0</v>
      </c>
      <c r="AH20" s="18">
        <v>0</v>
      </c>
    </row>
    <row r="21" spans="1:34" ht="15" x14ac:dyDescent="0.25">
      <c r="A21" s="6">
        <v>15</v>
      </c>
      <c r="B21" s="3" t="s">
        <v>6</v>
      </c>
      <c r="C21" s="16">
        <v>6.54</v>
      </c>
      <c r="D21" s="14">
        <v>0.39</v>
      </c>
      <c r="E21" s="14">
        <v>0.78</v>
      </c>
      <c r="F21" s="14">
        <v>342</v>
      </c>
      <c r="G21" s="14">
        <v>280</v>
      </c>
      <c r="H21" s="14">
        <v>6340</v>
      </c>
      <c r="I21" s="14">
        <v>3396</v>
      </c>
      <c r="J21" s="3" t="s">
        <v>34</v>
      </c>
      <c r="K21" s="17">
        <v>3.9</v>
      </c>
      <c r="L21" s="18">
        <v>136</v>
      </c>
      <c r="M21" s="18">
        <v>136</v>
      </c>
      <c r="N21" s="18">
        <v>0</v>
      </c>
      <c r="O21" s="18">
        <v>0</v>
      </c>
      <c r="P21" s="18">
        <v>0</v>
      </c>
      <c r="Q21" s="18">
        <v>34</v>
      </c>
      <c r="R21" s="18">
        <v>34</v>
      </c>
      <c r="S21" s="18">
        <v>34</v>
      </c>
      <c r="T21" s="18">
        <v>0</v>
      </c>
      <c r="U21" s="18">
        <v>0</v>
      </c>
      <c r="V21" s="18">
        <v>0</v>
      </c>
      <c r="W21" s="18">
        <v>0</v>
      </c>
      <c r="X21" s="18">
        <v>34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102</v>
      </c>
      <c r="AG21" s="18">
        <v>0</v>
      </c>
      <c r="AH21" s="18">
        <v>0</v>
      </c>
    </row>
    <row r="22" spans="1:34" ht="15" x14ac:dyDescent="0.25">
      <c r="A22" s="6">
        <v>16</v>
      </c>
      <c r="B22" s="3" t="s">
        <v>6</v>
      </c>
      <c r="C22" s="16">
        <v>5.42</v>
      </c>
      <c r="D22" s="14">
        <v>0.41</v>
      </c>
      <c r="E22" s="14">
        <v>0.36</v>
      </c>
      <c r="F22" s="14">
        <v>212</v>
      </c>
      <c r="G22" s="14">
        <v>95</v>
      </c>
      <c r="H22" s="14">
        <v>1260</v>
      </c>
      <c r="I22" s="14">
        <v>396</v>
      </c>
      <c r="J22" s="3" t="s">
        <v>31</v>
      </c>
      <c r="K22" s="17">
        <v>4.5</v>
      </c>
      <c r="L22" s="18">
        <v>720</v>
      </c>
      <c r="M22" s="18">
        <v>120</v>
      </c>
      <c r="N22" s="18">
        <v>0</v>
      </c>
      <c r="O22" s="18">
        <v>60</v>
      </c>
      <c r="P22" s="18">
        <v>120</v>
      </c>
      <c r="Q22" s="18">
        <v>0</v>
      </c>
      <c r="R22" s="18">
        <v>60</v>
      </c>
      <c r="S22" s="18">
        <v>0</v>
      </c>
      <c r="T22" s="18">
        <v>0</v>
      </c>
      <c r="U22" s="18">
        <v>120</v>
      </c>
      <c r="V22" s="18">
        <v>180</v>
      </c>
      <c r="W22" s="18">
        <v>0</v>
      </c>
      <c r="X22" s="18">
        <v>0</v>
      </c>
      <c r="Y22" s="18">
        <v>0</v>
      </c>
      <c r="Z22" s="18">
        <v>0</v>
      </c>
      <c r="AA22" s="18">
        <v>1440</v>
      </c>
      <c r="AB22" s="18">
        <v>0</v>
      </c>
      <c r="AC22" s="18">
        <v>0</v>
      </c>
      <c r="AD22" s="18">
        <v>420</v>
      </c>
      <c r="AE22" s="18">
        <v>60</v>
      </c>
      <c r="AF22" s="18">
        <v>120</v>
      </c>
      <c r="AG22" s="18">
        <v>0</v>
      </c>
      <c r="AH22" s="18">
        <v>0</v>
      </c>
    </row>
    <row r="23" spans="1:34" ht="15" x14ac:dyDescent="0.25">
      <c r="A23" s="6">
        <v>17</v>
      </c>
      <c r="B23" s="3" t="s">
        <v>6</v>
      </c>
      <c r="C23" s="16">
        <v>5.69</v>
      </c>
      <c r="D23" s="14">
        <v>0.43</v>
      </c>
      <c r="E23" s="14">
        <v>0.63</v>
      </c>
      <c r="F23" s="14">
        <v>308</v>
      </c>
      <c r="G23" s="14">
        <v>170</v>
      </c>
      <c r="H23" s="14">
        <v>3350</v>
      </c>
      <c r="I23" s="14">
        <v>1530</v>
      </c>
      <c r="J23" s="3" t="s">
        <v>31</v>
      </c>
      <c r="K23" s="17">
        <v>6.2</v>
      </c>
      <c r="L23" s="18">
        <v>272</v>
      </c>
      <c r="M23" s="18">
        <v>272</v>
      </c>
      <c r="N23" s="18">
        <v>204</v>
      </c>
      <c r="O23" s="18">
        <v>68</v>
      </c>
      <c r="P23" s="18">
        <v>136</v>
      </c>
      <c r="Q23" s="18">
        <v>0</v>
      </c>
      <c r="R23" s="18">
        <v>68</v>
      </c>
      <c r="S23" s="18">
        <v>0</v>
      </c>
      <c r="T23" s="18">
        <v>0</v>
      </c>
      <c r="U23" s="18">
        <v>136</v>
      </c>
      <c r="V23" s="18">
        <v>136</v>
      </c>
      <c r="W23" s="18">
        <v>0</v>
      </c>
      <c r="X23" s="18">
        <v>0</v>
      </c>
      <c r="Y23" s="18">
        <v>68</v>
      </c>
      <c r="Z23" s="18">
        <v>0</v>
      </c>
      <c r="AA23" s="18">
        <v>204</v>
      </c>
      <c r="AB23" s="18">
        <v>68</v>
      </c>
      <c r="AC23" s="18">
        <v>0</v>
      </c>
      <c r="AD23" s="18">
        <v>0</v>
      </c>
      <c r="AE23" s="18">
        <v>0</v>
      </c>
      <c r="AF23" s="18">
        <v>204</v>
      </c>
      <c r="AG23" s="18">
        <v>0</v>
      </c>
      <c r="AH23" s="18">
        <v>0</v>
      </c>
    </row>
    <row r="24" spans="1:34" ht="15" x14ac:dyDescent="0.25">
      <c r="A24" s="6">
        <v>18</v>
      </c>
      <c r="B24" s="3" t="s">
        <v>6</v>
      </c>
      <c r="C24" s="16">
        <v>6.93</v>
      </c>
      <c r="D24" s="14">
        <v>0.56000000000000005</v>
      </c>
      <c r="E24" s="14">
        <v>0.39</v>
      </c>
      <c r="F24" s="14">
        <v>214</v>
      </c>
      <c r="G24" s="14">
        <v>60</v>
      </c>
      <c r="H24" s="14">
        <v>2250</v>
      </c>
      <c r="I24" s="14">
        <v>1050</v>
      </c>
      <c r="J24" s="3" t="s">
        <v>31</v>
      </c>
      <c r="K24" s="17">
        <v>5.4</v>
      </c>
      <c r="L24" s="18">
        <v>0</v>
      </c>
      <c r="M24" s="18">
        <v>0</v>
      </c>
      <c r="N24" s="18">
        <v>108</v>
      </c>
      <c r="O24" s="18">
        <v>0</v>
      </c>
      <c r="P24" s="18">
        <v>0</v>
      </c>
      <c r="Q24" s="18">
        <v>0</v>
      </c>
      <c r="R24" s="18">
        <v>54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54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</row>
    <row r="25" spans="1:34" ht="15" x14ac:dyDescent="0.25">
      <c r="A25" s="6">
        <v>19</v>
      </c>
      <c r="B25" s="3" t="s">
        <v>6</v>
      </c>
      <c r="C25" s="16">
        <v>7.07</v>
      </c>
      <c r="D25" s="14">
        <v>0.56999999999999995</v>
      </c>
      <c r="E25" s="14">
        <v>0.9</v>
      </c>
      <c r="F25" s="14">
        <v>363</v>
      </c>
      <c r="G25" s="14">
        <v>300</v>
      </c>
      <c r="H25" s="14">
        <v>12500</v>
      </c>
      <c r="I25" s="14">
        <v>1110</v>
      </c>
      <c r="J25" s="3" t="s">
        <v>31</v>
      </c>
      <c r="K25" s="17">
        <v>6</v>
      </c>
      <c r="L25" s="18">
        <v>150</v>
      </c>
      <c r="M25" s="18">
        <v>50</v>
      </c>
      <c r="N25" s="18">
        <v>50</v>
      </c>
      <c r="O25" s="18">
        <v>100</v>
      </c>
      <c r="P25" s="18">
        <v>100</v>
      </c>
      <c r="Q25" s="18">
        <v>50</v>
      </c>
      <c r="R25" s="18">
        <v>0</v>
      </c>
      <c r="S25" s="18">
        <v>0</v>
      </c>
      <c r="T25" s="18">
        <v>0</v>
      </c>
      <c r="U25" s="18">
        <v>0</v>
      </c>
      <c r="V25" s="18">
        <v>50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</row>
    <row r="26" spans="1:34" ht="15" x14ac:dyDescent="0.25">
      <c r="A26" s="6">
        <v>20</v>
      </c>
      <c r="B26" s="3" t="s">
        <v>6</v>
      </c>
      <c r="C26" s="16">
        <v>6.91</v>
      </c>
      <c r="D26" s="14">
        <v>0.62</v>
      </c>
      <c r="E26" s="14">
        <v>0.81</v>
      </c>
      <c r="F26" s="14">
        <v>381</v>
      </c>
      <c r="G26" s="14">
        <v>305</v>
      </c>
      <c r="H26" s="14">
        <v>5000</v>
      </c>
      <c r="I26" s="14">
        <v>1500</v>
      </c>
      <c r="J26" s="3" t="s">
        <v>31</v>
      </c>
      <c r="K26" s="17">
        <v>5.0999999999999996</v>
      </c>
      <c r="L26" s="18">
        <v>0</v>
      </c>
      <c r="M26" s="18">
        <v>92</v>
      </c>
      <c r="N26" s="18">
        <v>46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46</v>
      </c>
      <c r="V26" s="18">
        <v>92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</row>
    <row r="27" spans="1:34" ht="15" x14ac:dyDescent="0.25">
      <c r="A27" s="6">
        <v>21</v>
      </c>
      <c r="B27" s="3" t="s">
        <v>6</v>
      </c>
      <c r="C27" s="16">
        <v>7.01</v>
      </c>
      <c r="D27" s="14">
        <v>0.79</v>
      </c>
      <c r="E27" s="14">
        <v>0.36</v>
      </c>
      <c r="F27" s="14">
        <v>232</v>
      </c>
      <c r="G27" s="14">
        <v>490</v>
      </c>
      <c r="H27" s="14">
        <v>3700</v>
      </c>
      <c r="I27" s="14">
        <v>1500</v>
      </c>
      <c r="J27" s="3" t="s">
        <v>31</v>
      </c>
      <c r="K27" s="17">
        <v>5.3</v>
      </c>
      <c r="L27" s="18">
        <v>840</v>
      </c>
      <c r="M27" s="18">
        <v>180</v>
      </c>
      <c r="N27" s="18">
        <v>300</v>
      </c>
      <c r="O27" s="18">
        <v>180</v>
      </c>
      <c r="P27" s="18">
        <v>180</v>
      </c>
      <c r="Q27" s="18">
        <v>120</v>
      </c>
      <c r="R27" s="18">
        <v>60</v>
      </c>
      <c r="S27" s="18">
        <v>0</v>
      </c>
      <c r="T27" s="18">
        <v>0</v>
      </c>
      <c r="U27" s="18">
        <v>60</v>
      </c>
      <c r="V27" s="18">
        <v>240</v>
      </c>
      <c r="W27" s="18">
        <v>0</v>
      </c>
      <c r="X27" s="18">
        <v>0</v>
      </c>
      <c r="Y27" s="18">
        <v>0</v>
      </c>
      <c r="Z27" s="18">
        <v>0</v>
      </c>
      <c r="AA27" s="18">
        <v>540</v>
      </c>
      <c r="AB27" s="18">
        <v>0</v>
      </c>
      <c r="AC27" s="18">
        <v>0</v>
      </c>
      <c r="AD27" s="18">
        <v>0</v>
      </c>
      <c r="AE27" s="18">
        <v>0</v>
      </c>
      <c r="AF27" s="18">
        <v>240</v>
      </c>
      <c r="AG27" s="18">
        <v>0</v>
      </c>
      <c r="AH27" s="18">
        <v>0</v>
      </c>
    </row>
    <row r="28" spans="1:34" ht="15" x14ac:dyDescent="0.25">
      <c r="A28" s="6">
        <v>22</v>
      </c>
      <c r="B28" s="3" t="s">
        <v>6</v>
      </c>
      <c r="C28" s="16">
        <v>7.08</v>
      </c>
      <c r="D28" s="14">
        <v>0.83</v>
      </c>
      <c r="E28" s="14">
        <v>0.24</v>
      </c>
      <c r="F28" s="14">
        <v>184</v>
      </c>
      <c r="G28" s="14">
        <v>455</v>
      </c>
      <c r="H28" s="14">
        <v>3160</v>
      </c>
      <c r="I28" s="14">
        <v>1332</v>
      </c>
      <c r="J28" s="3" t="s">
        <v>31</v>
      </c>
      <c r="K28" s="17">
        <v>8.6999999999999993</v>
      </c>
      <c r="L28" s="18">
        <v>200</v>
      </c>
      <c r="M28" s="18">
        <v>0</v>
      </c>
      <c r="N28" s="18">
        <v>160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160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</row>
    <row r="29" spans="1:34" ht="15" x14ac:dyDescent="0.25">
      <c r="A29" s="6">
        <v>23</v>
      </c>
      <c r="B29" s="3" t="s">
        <v>6</v>
      </c>
      <c r="C29" s="16">
        <v>6.08</v>
      </c>
      <c r="D29" s="14">
        <v>0.9</v>
      </c>
      <c r="E29" s="14">
        <v>0.39</v>
      </c>
      <c r="F29" s="14">
        <v>274</v>
      </c>
      <c r="G29" s="14">
        <v>205</v>
      </c>
      <c r="H29" s="14">
        <v>1400</v>
      </c>
      <c r="I29" s="14">
        <v>570</v>
      </c>
      <c r="J29" s="3" t="s">
        <v>31</v>
      </c>
      <c r="K29" s="17">
        <v>2.2999999999999998</v>
      </c>
      <c r="L29" s="18">
        <v>700</v>
      </c>
      <c r="M29" s="18">
        <v>350</v>
      </c>
      <c r="N29" s="18">
        <v>350</v>
      </c>
      <c r="O29" s="18">
        <v>450</v>
      </c>
      <c r="P29" s="18">
        <v>100</v>
      </c>
      <c r="Q29" s="18">
        <v>400</v>
      </c>
      <c r="R29" s="18">
        <v>100</v>
      </c>
      <c r="S29" s="18">
        <v>50</v>
      </c>
      <c r="T29" s="18">
        <v>0</v>
      </c>
      <c r="U29" s="18">
        <v>0</v>
      </c>
      <c r="V29" s="18">
        <v>200</v>
      </c>
      <c r="W29" s="18">
        <v>0</v>
      </c>
      <c r="X29" s="18">
        <v>50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850</v>
      </c>
      <c r="AG29" s="18">
        <v>0</v>
      </c>
      <c r="AH29" s="18">
        <v>0</v>
      </c>
    </row>
    <row r="30" spans="1:34" ht="15" x14ac:dyDescent="0.25">
      <c r="A30" s="6">
        <v>25</v>
      </c>
      <c r="B30" s="3" t="s">
        <v>6</v>
      </c>
      <c r="C30" s="16">
        <v>7.29</v>
      </c>
      <c r="D30" s="14">
        <v>1.1499999999999999</v>
      </c>
      <c r="E30" s="14">
        <v>0.33</v>
      </c>
      <c r="F30" s="14">
        <v>247</v>
      </c>
      <c r="G30" s="14">
        <v>320</v>
      </c>
      <c r="H30" s="14">
        <v>5800</v>
      </c>
      <c r="I30" s="14">
        <v>360</v>
      </c>
      <c r="J30" s="3" t="s">
        <v>35</v>
      </c>
      <c r="K30" s="17">
        <v>4.5</v>
      </c>
      <c r="L30" s="18">
        <v>144</v>
      </c>
      <c r="M30" s="18">
        <v>240</v>
      </c>
      <c r="N30" s="18">
        <v>336</v>
      </c>
      <c r="O30" s="18">
        <v>192</v>
      </c>
      <c r="P30" s="18">
        <v>144</v>
      </c>
      <c r="Q30" s="18">
        <v>96</v>
      </c>
      <c r="R30" s="18">
        <v>0</v>
      </c>
      <c r="S30" s="18">
        <v>0</v>
      </c>
      <c r="T30" s="18">
        <v>0</v>
      </c>
      <c r="U30" s="18">
        <v>0</v>
      </c>
      <c r="V30" s="18">
        <v>192</v>
      </c>
      <c r="W30" s="18">
        <v>48</v>
      </c>
      <c r="X30" s="18">
        <v>48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48</v>
      </c>
      <c r="AG30" s="18">
        <v>0</v>
      </c>
      <c r="AH30" s="18">
        <v>0</v>
      </c>
    </row>
    <row r="31" spans="1:34" ht="15" x14ac:dyDescent="0.25">
      <c r="A31" s="6">
        <v>26</v>
      </c>
      <c r="B31" s="3" t="s">
        <v>6</v>
      </c>
      <c r="C31" s="16">
        <v>7.29</v>
      </c>
      <c r="D31" s="14">
        <v>1.19</v>
      </c>
      <c r="E31" s="14">
        <v>0.56999999999999995</v>
      </c>
      <c r="F31" s="14">
        <v>283</v>
      </c>
      <c r="G31" s="14">
        <v>1125</v>
      </c>
      <c r="H31" s="14">
        <v>5800</v>
      </c>
      <c r="I31" s="14">
        <v>420</v>
      </c>
      <c r="J31" s="3" t="s">
        <v>33</v>
      </c>
      <c r="K31" s="17">
        <v>7.1</v>
      </c>
      <c r="L31" s="18">
        <v>250</v>
      </c>
      <c r="M31" s="18">
        <v>200</v>
      </c>
      <c r="N31" s="18">
        <v>0</v>
      </c>
      <c r="O31" s="18">
        <v>0</v>
      </c>
      <c r="P31" s="18">
        <v>400</v>
      </c>
      <c r="Q31" s="18">
        <v>50</v>
      </c>
      <c r="R31" s="18">
        <v>0</v>
      </c>
      <c r="S31" s="18">
        <v>0</v>
      </c>
      <c r="T31" s="18">
        <v>0</v>
      </c>
      <c r="U31" s="18">
        <v>0</v>
      </c>
      <c r="V31" s="18">
        <v>50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100</v>
      </c>
      <c r="AG31" s="18">
        <v>0</v>
      </c>
      <c r="AH31" s="18">
        <v>0</v>
      </c>
    </row>
    <row r="32" spans="1:34" ht="15" x14ac:dyDescent="0.25">
      <c r="A32" s="6">
        <v>14</v>
      </c>
      <c r="B32" s="3" t="s">
        <v>51</v>
      </c>
      <c r="C32" s="16">
        <v>7.51</v>
      </c>
      <c r="D32" s="14">
        <v>2.4300000000000002</v>
      </c>
      <c r="E32" s="14">
        <v>0.12</v>
      </c>
      <c r="F32" s="14">
        <v>214</v>
      </c>
      <c r="G32" s="14">
        <v>1100</v>
      </c>
      <c r="H32" s="14">
        <v>13900</v>
      </c>
      <c r="I32" s="15">
        <v>4170</v>
      </c>
      <c r="J32" s="3" t="s">
        <v>30</v>
      </c>
      <c r="K32" s="18">
        <v>4.4000000000000004</v>
      </c>
      <c r="L32" s="18">
        <v>150</v>
      </c>
      <c r="M32" s="18">
        <v>250</v>
      </c>
      <c r="N32" s="18">
        <v>150</v>
      </c>
      <c r="O32" s="18">
        <v>100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50</v>
      </c>
      <c r="AF32" s="18">
        <v>0</v>
      </c>
      <c r="AG32" s="18">
        <v>0</v>
      </c>
      <c r="AH32" s="18">
        <v>0</v>
      </c>
    </row>
    <row r="33" spans="1:34" ht="15" x14ac:dyDescent="0.25">
      <c r="A33" s="6">
        <v>24</v>
      </c>
      <c r="B33" s="3" t="s">
        <v>51</v>
      </c>
      <c r="C33" s="16">
        <v>7.85</v>
      </c>
      <c r="D33" s="14">
        <v>4.45</v>
      </c>
      <c r="E33" s="14">
        <v>0.69</v>
      </c>
      <c r="F33" s="14">
        <v>298</v>
      </c>
      <c r="G33" s="14">
        <v>1625</v>
      </c>
      <c r="H33" s="14">
        <v>3350</v>
      </c>
      <c r="I33" s="15">
        <v>1560</v>
      </c>
      <c r="J33" s="3" t="s">
        <v>30</v>
      </c>
      <c r="K33" s="18">
        <v>3.5</v>
      </c>
      <c r="L33" s="18">
        <v>120</v>
      </c>
      <c r="M33" s="18">
        <v>0</v>
      </c>
      <c r="N33" s="18">
        <v>0</v>
      </c>
      <c r="O33" s="18">
        <v>0</v>
      </c>
      <c r="P33" s="18">
        <v>0</v>
      </c>
      <c r="Q33" s="18">
        <v>80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80</v>
      </c>
      <c r="AF33" s="18">
        <v>0</v>
      </c>
      <c r="AG33" s="18">
        <v>0</v>
      </c>
      <c r="AH33" s="18">
        <v>0</v>
      </c>
    </row>
    <row r="34" spans="1:34" ht="15" x14ac:dyDescent="0.25">
      <c r="A34" s="6">
        <v>27</v>
      </c>
      <c r="B34" s="3" t="s">
        <v>51</v>
      </c>
      <c r="C34" s="16">
        <v>6.52</v>
      </c>
      <c r="D34" s="14">
        <v>4.74</v>
      </c>
      <c r="E34" s="14">
        <v>1.29</v>
      </c>
      <c r="F34" s="14">
        <v>368</v>
      </c>
      <c r="G34" s="14">
        <v>1600</v>
      </c>
      <c r="H34" s="14">
        <v>11750</v>
      </c>
      <c r="I34" s="15">
        <v>2250</v>
      </c>
      <c r="J34" s="3" t="s">
        <v>30</v>
      </c>
      <c r="K34" s="18">
        <v>4.9000000000000004</v>
      </c>
      <c r="L34" s="18">
        <v>300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240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120</v>
      </c>
      <c r="AG34" s="18">
        <v>0</v>
      </c>
      <c r="AH34" s="18">
        <v>0</v>
      </c>
    </row>
    <row r="35" spans="1:34" ht="15" x14ac:dyDescent="0.25">
      <c r="A35" s="6">
        <v>28</v>
      </c>
      <c r="B35" s="3" t="s">
        <v>51</v>
      </c>
      <c r="C35" s="16">
        <v>8.24</v>
      </c>
      <c r="D35" s="14">
        <v>5.86</v>
      </c>
      <c r="E35" s="14">
        <v>0.09</v>
      </c>
      <c r="F35" s="14">
        <v>312</v>
      </c>
      <c r="G35" s="14">
        <v>1950</v>
      </c>
      <c r="H35" s="14">
        <v>9800</v>
      </c>
      <c r="I35" s="15">
        <v>1560</v>
      </c>
      <c r="J35" s="3" t="s">
        <v>30</v>
      </c>
      <c r="K35" s="18">
        <v>6.2</v>
      </c>
      <c r="L35" s="18">
        <v>324</v>
      </c>
      <c r="M35" s="18">
        <v>72</v>
      </c>
      <c r="N35" s="18">
        <v>216</v>
      </c>
      <c r="O35" s="18">
        <v>108</v>
      </c>
      <c r="P35" s="18">
        <v>180</v>
      </c>
      <c r="Q35" s="18">
        <v>0</v>
      </c>
      <c r="R35" s="18">
        <v>0</v>
      </c>
      <c r="S35" s="18">
        <v>0</v>
      </c>
      <c r="T35" s="18">
        <v>0</v>
      </c>
      <c r="U35" s="18">
        <v>72</v>
      </c>
      <c r="V35" s="18">
        <v>36</v>
      </c>
      <c r="W35" s="18">
        <v>0</v>
      </c>
      <c r="X35" s="18">
        <v>0</v>
      </c>
      <c r="Y35" s="18">
        <v>0</v>
      </c>
      <c r="Z35" s="18">
        <v>108</v>
      </c>
      <c r="AA35" s="18">
        <v>0</v>
      </c>
      <c r="AB35" s="18">
        <v>0</v>
      </c>
      <c r="AC35" s="18">
        <v>0</v>
      </c>
      <c r="AD35" s="18">
        <v>0</v>
      </c>
      <c r="AE35" s="18">
        <v>60</v>
      </c>
      <c r="AF35" s="18">
        <v>0</v>
      </c>
      <c r="AG35" s="18">
        <v>0</v>
      </c>
      <c r="AH35" s="18">
        <v>0</v>
      </c>
    </row>
    <row r="36" spans="1:34" ht="15" x14ac:dyDescent="0.25">
      <c r="A36" s="6">
        <v>29</v>
      </c>
      <c r="B36" s="3" t="s">
        <v>51</v>
      </c>
      <c r="C36" s="16">
        <v>7.28</v>
      </c>
      <c r="D36" s="14">
        <v>9.16</v>
      </c>
      <c r="E36" s="14">
        <v>0.99</v>
      </c>
      <c r="F36" s="14">
        <v>381</v>
      </c>
      <c r="G36" s="14">
        <v>6187</v>
      </c>
      <c r="H36" s="14">
        <v>9750</v>
      </c>
      <c r="I36" s="15">
        <v>7080</v>
      </c>
      <c r="J36" s="3" t="s">
        <v>30</v>
      </c>
      <c r="K36" s="18">
        <v>4.0999999999999996</v>
      </c>
      <c r="L36" s="18">
        <v>280</v>
      </c>
      <c r="M36" s="18">
        <v>80</v>
      </c>
      <c r="N36" s="18">
        <v>120</v>
      </c>
      <c r="O36" s="18">
        <v>160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280</v>
      </c>
      <c r="AA36" s="18">
        <v>0</v>
      </c>
      <c r="AB36" s="18">
        <v>0</v>
      </c>
      <c r="AC36" s="18">
        <v>0</v>
      </c>
      <c r="AD36" s="18">
        <v>0</v>
      </c>
      <c r="AE36" s="18">
        <v>240</v>
      </c>
      <c r="AF36" s="18">
        <v>0</v>
      </c>
      <c r="AG36" s="18">
        <v>0</v>
      </c>
      <c r="AH36" s="18">
        <v>0</v>
      </c>
    </row>
    <row r="37" spans="1:34" ht="15" x14ac:dyDescent="0.25">
      <c r="A37" s="6">
        <v>30</v>
      </c>
      <c r="B37" s="3" t="s">
        <v>51</v>
      </c>
      <c r="C37" s="16">
        <v>7.99</v>
      </c>
      <c r="D37" s="14">
        <v>12.2</v>
      </c>
      <c r="E37" s="14">
        <v>0.33</v>
      </c>
      <c r="F37" s="14">
        <v>268</v>
      </c>
      <c r="G37" s="14">
        <v>6187</v>
      </c>
      <c r="H37" s="14">
        <v>6400</v>
      </c>
      <c r="I37" s="15">
        <v>3180</v>
      </c>
      <c r="J37" s="3" t="s">
        <v>30</v>
      </c>
      <c r="K37" s="18">
        <v>6.7</v>
      </c>
      <c r="L37" s="18">
        <v>50</v>
      </c>
      <c r="M37" s="18">
        <v>50</v>
      </c>
      <c r="N37" s="18">
        <v>30</v>
      </c>
      <c r="O37" s="18">
        <v>0</v>
      </c>
      <c r="P37" s="18">
        <v>20</v>
      </c>
      <c r="Q37" s="18">
        <v>0</v>
      </c>
      <c r="R37" s="18">
        <v>30</v>
      </c>
      <c r="S37" s="18">
        <v>0</v>
      </c>
      <c r="T37" s="18">
        <v>0</v>
      </c>
      <c r="U37" s="18">
        <v>0</v>
      </c>
      <c r="V37" s="18">
        <v>0</v>
      </c>
      <c r="W37" s="18">
        <v>20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20</v>
      </c>
      <c r="AF37" s="18">
        <v>0</v>
      </c>
      <c r="AG37" s="18">
        <v>0</v>
      </c>
      <c r="AH37" s="18">
        <v>0</v>
      </c>
    </row>
    <row r="38" spans="1:34" x14ac:dyDescent="0.2">
      <c r="C38" s="15"/>
      <c r="D38" s="15"/>
      <c r="F38" s="15"/>
      <c r="G38" s="15"/>
      <c r="H38" s="15"/>
      <c r="I38" s="15"/>
      <c r="K38" s="18"/>
    </row>
    <row r="39" spans="1:34" x14ac:dyDescent="0.2">
      <c r="C39" s="15"/>
      <c r="D39" s="15"/>
      <c r="F39" s="15"/>
      <c r="G39" s="15"/>
      <c r="H39" s="15"/>
      <c r="I39" s="15"/>
      <c r="K39" s="18"/>
    </row>
    <row r="40" spans="1:34" x14ac:dyDescent="0.2">
      <c r="C40" s="15"/>
      <c r="D40" s="15"/>
      <c r="F40" s="15"/>
      <c r="G40" s="15"/>
      <c r="H40" s="15"/>
      <c r="I40" s="15"/>
      <c r="K40" s="18"/>
    </row>
    <row r="41" spans="1:34" x14ac:dyDescent="0.2">
      <c r="C41" s="15"/>
      <c r="D41" s="15"/>
      <c r="F41" s="15"/>
      <c r="G41" s="15"/>
      <c r="H41" s="15"/>
      <c r="I41" s="15"/>
      <c r="K41" s="18"/>
    </row>
    <row r="42" spans="1:34" x14ac:dyDescent="0.2">
      <c r="C42" s="15"/>
      <c r="D42" s="15"/>
      <c r="G42" s="15"/>
      <c r="H42" s="15"/>
      <c r="I42" s="15"/>
      <c r="K42" s="15"/>
    </row>
    <row r="43" spans="1:34" x14ac:dyDescent="0.2">
      <c r="C43" s="15"/>
      <c r="D43" s="15"/>
      <c r="G43" s="15"/>
      <c r="H43" s="15"/>
      <c r="I43" s="15"/>
      <c r="K43" s="15"/>
    </row>
    <row r="44" spans="1:34" x14ac:dyDescent="0.2">
      <c r="C44" s="15"/>
      <c r="G44" s="15"/>
      <c r="H44" s="15"/>
      <c r="I44" s="15"/>
      <c r="K44" s="15"/>
    </row>
    <row r="45" spans="1:34" x14ac:dyDescent="0.2">
      <c r="C45" s="15"/>
      <c r="G45" s="15"/>
      <c r="H45" s="15"/>
      <c r="I45" s="15"/>
      <c r="K45" s="15"/>
    </row>
    <row r="46" spans="1:34" x14ac:dyDescent="0.2">
      <c r="C46" s="15"/>
      <c r="H46" s="15"/>
      <c r="I46" s="15"/>
      <c r="K46" s="15"/>
    </row>
    <row r="47" spans="1:34" x14ac:dyDescent="0.2">
      <c r="C47" s="15"/>
      <c r="H47" s="15"/>
      <c r="I47" s="15"/>
      <c r="K47" s="15"/>
    </row>
    <row r="48" spans="1:34" x14ac:dyDescent="0.2">
      <c r="C48" s="15"/>
      <c r="H48" s="15"/>
      <c r="I48" s="15"/>
      <c r="K48" s="15"/>
    </row>
    <row r="49" spans="3:9" x14ac:dyDescent="0.2">
      <c r="C49" s="15"/>
      <c r="H49" s="15"/>
      <c r="I49" s="15"/>
    </row>
    <row r="50" spans="3:9" x14ac:dyDescent="0.2">
      <c r="C50" s="15"/>
      <c r="H50" s="15"/>
      <c r="I50" s="15"/>
    </row>
    <row r="51" spans="3:9" x14ac:dyDescent="0.2">
      <c r="C51" s="15"/>
      <c r="H51" s="15"/>
      <c r="I51" s="15"/>
    </row>
    <row r="52" spans="3:9" x14ac:dyDescent="0.2">
      <c r="C52" s="15"/>
      <c r="H52" s="15"/>
      <c r="I52" s="15"/>
    </row>
    <row r="53" spans="3:9" x14ac:dyDescent="0.2">
      <c r="C53" s="15"/>
      <c r="I53" s="15"/>
    </row>
    <row r="54" spans="3:9" x14ac:dyDescent="0.2">
      <c r="C54" s="15"/>
      <c r="I54" s="15"/>
    </row>
    <row r="55" spans="3:9" x14ac:dyDescent="0.2">
      <c r="C55" s="15"/>
      <c r="I55" s="15"/>
    </row>
    <row r="56" spans="3:9" x14ac:dyDescent="0.2">
      <c r="C56" s="15"/>
      <c r="I56" s="15"/>
    </row>
    <row r="57" spans="3:9" x14ac:dyDescent="0.2">
      <c r="C57" s="15"/>
      <c r="I57" s="15"/>
    </row>
    <row r="58" spans="3:9" x14ac:dyDescent="0.2">
      <c r="C58" s="15"/>
      <c r="I58" s="15"/>
    </row>
    <row r="59" spans="3:9" x14ac:dyDescent="0.2">
      <c r="I59" s="15"/>
    </row>
    <row r="60" spans="3:9" x14ac:dyDescent="0.2">
      <c r="I60" s="15"/>
    </row>
    <row r="61" spans="3:9" x14ac:dyDescent="0.2">
      <c r="I61" s="15"/>
    </row>
    <row r="62" spans="3:9" x14ac:dyDescent="0.2">
      <c r="I6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topLeftCell="A27" workbookViewId="0">
      <selection activeCell="E9" sqref="E9"/>
    </sheetView>
  </sheetViews>
  <sheetFormatPr defaultRowHeight="12.75" x14ac:dyDescent="0.2"/>
  <cols>
    <col min="1" max="1" width="28.140625" customWidth="1"/>
    <col min="2" max="2" width="4.7109375" style="18" customWidth="1"/>
    <col min="4" max="4" width="16.85546875" customWidth="1"/>
    <col min="6" max="6" width="2.42578125" customWidth="1"/>
  </cols>
  <sheetData>
    <row r="1" spans="1:4" ht="15.75" x14ac:dyDescent="0.2">
      <c r="A1" s="1" t="s">
        <v>61</v>
      </c>
    </row>
    <row r="2" spans="1:4" ht="15.75" x14ac:dyDescent="0.2">
      <c r="A2" s="2"/>
    </row>
    <row r="5" spans="1:4" x14ac:dyDescent="0.2">
      <c r="C5" s="17" t="s">
        <v>5</v>
      </c>
      <c r="D5" s="17" t="s">
        <v>6</v>
      </c>
    </row>
    <row r="6" spans="1:4" x14ac:dyDescent="0.2">
      <c r="A6" t="s">
        <v>57</v>
      </c>
      <c r="B6" s="18" t="s">
        <v>2</v>
      </c>
      <c r="C6" s="18">
        <v>2.4857638551822445</v>
      </c>
      <c r="D6" s="18">
        <v>2.2095019581437834</v>
      </c>
    </row>
    <row r="7" spans="1:4" x14ac:dyDescent="0.2">
      <c r="C7" s="18"/>
      <c r="D7" s="18"/>
    </row>
    <row r="8" spans="1:4" x14ac:dyDescent="0.2">
      <c r="C8" s="18"/>
      <c r="D8" s="18"/>
    </row>
    <row r="9" spans="1:4" x14ac:dyDescent="0.2">
      <c r="A9" t="s">
        <v>58</v>
      </c>
      <c r="B9" s="18" t="s">
        <v>3</v>
      </c>
      <c r="C9" s="18">
        <v>0.81647086071108188</v>
      </c>
      <c r="D9" s="18">
        <v>0.77985724681802948</v>
      </c>
    </row>
    <row r="10" spans="1:4" x14ac:dyDescent="0.2">
      <c r="C10" s="18"/>
      <c r="D10" s="18"/>
    </row>
    <row r="11" spans="1:4" x14ac:dyDescent="0.2">
      <c r="C11" s="18"/>
      <c r="D11" s="18"/>
    </row>
    <row r="12" spans="1:4" x14ac:dyDescent="0.2">
      <c r="A12" t="s">
        <v>59</v>
      </c>
      <c r="B12" s="18" t="s">
        <v>4</v>
      </c>
      <c r="C12" s="18">
        <v>2.6699553326324024</v>
      </c>
      <c r="D12" s="18">
        <v>2.3574157239613918</v>
      </c>
    </row>
    <row r="13" spans="1:4" x14ac:dyDescent="0.2">
      <c r="C13" s="18"/>
      <c r="D13" s="18"/>
    </row>
    <row r="14" spans="1:4" x14ac:dyDescent="0.2">
      <c r="C14" s="18"/>
      <c r="D14" s="18"/>
    </row>
    <row r="15" spans="1:4" x14ac:dyDescent="0.2">
      <c r="A15" t="s">
        <v>60</v>
      </c>
      <c r="B15" s="18" t="s">
        <v>1</v>
      </c>
      <c r="C15" s="18">
        <v>4.3510698170480276E-2</v>
      </c>
      <c r="D15" s="18">
        <v>9.416590251180619E-2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605EA-1633-4424-9BBB-9BCB13C6BFE4}">
  <dimension ref="A1:K33"/>
  <sheetViews>
    <sheetView topLeftCell="A30" workbookViewId="0">
      <selection activeCell="A3" sqref="A3"/>
    </sheetView>
  </sheetViews>
  <sheetFormatPr defaultRowHeight="12.75" x14ac:dyDescent="0.2"/>
  <cols>
    <col min="2" max="2" width="17.140625" style="18" customWidth="1"/>
    <col min="3" max="3" width="17.5703125" style="18" customWidth="1"/>
    <col min="4" max="4" width="20.140625" style="18" customWidth="1"/>
    <col min="5" max="5" width="14.85546875" style="18" customWidth="1"/>
  </cols>
  <sheetData>
    <row r="1" spans="1:11" s="8" customFormat="1" ht="15.75" x14ac:dyDescent="0.2">
      <c r="A1" s="1"/>
      <c r="B1" s="18"/>
      <c r="C1" s="18"/>
      <c r="D1" s="18"/>
      <c r="E1" s="18"/>
      <c r="F1"/>
      <c r="G1"/>
      <c r="H1"/>
      <c r="I1"/>
      <c r="J1"/>
      <c r="K1"/>
    </row>
    <row r="2" spans="1:11" ht="15.75" x14ac:dyDescent="0.2">
      <c r="A2" s="2"/>
    </row>
    <row r="3" spans="1:11" ht="13.5" thickBot="1" x14ac:dyDescent="0.25">
      <c r="A3" s="7" t="s">
        <v>66</v>
      </c>
      <c r="B3" s="10" t="s">
        <v>40</v>
      </c>
      <c r="C3" s="10" t="s">
        <v>41</v>
      </c>
      <c r="D3" s="10" t="s">
        <v>42</v>
      </c>
      <c r="E3" s="10" t="s">
        <v>43</v>
      </c>
      <c r="F3" s="8"/>
      <c r="G3" s="8"/>
      <c r="H3" s="8"/>
      <c r="I3" s="8"/>
      <c r="J3" s="8"/>
      <c r="K3" s="8"/>
    </row>
    <row r="4" spans="1:11" ht="13.5" thickBot="1" x14ac:dyDescent="0.25">
      <c r="A4" s="4">
        <v>1</v>
      </c>
      <c r="B4" s="17">
        <v>2.79</v>
      </c>
      <c r="C4" s="20">
        <v>72.099999999999994</v>
      </c>
      <c r="D4" s="20">
        <v>0</v>
      </c>
      <c r="E4" s="20">
        <v>27.9</v>
      </c>
    </row>
    <row r="5" spans="1:11" ht="13.5" thickBot="1" x14ac:dyDescent="0.25">
      <c r="A5" s="4">
        <v>2</v>
      </c>
      <c r="B5" s="17">
        <v>1.7</v>
      </c>
      <c r="C5" s="20">
        <v>50</v>
      </c>
      <c r="D5" s="20">
        <v>83.33</v>
      </c>
      <c r="E5" s="20">
        <v>14.29</v>
      </c>
    </row>
    <row r="6" spans="1:11" ht="13.5" thickBot="1" x14ac:dyDescent="0.25">
      <c r="A6" s="4">
        <v>3</v>
      </c>
      <c r="B6" s="17">
        <v>2.54</v>
      </c>
      <c r="C6" s="20">
        <v>73.209999999999994</v>
      </c>
      <c r="D6" s="20">
        <v>53.33</v>
      </c>
      <c r="E6" s="20">
        <v>20.51</v>
      </c>
    </row>
    <row r="7" spans="1:11" ht="13.5" thickBot="1" x14ac:dyDescent="0.25">
      <c r="A7" s="4">
        <v>4</v>
      </c>
      <c r="B7" s="17">
        <v>2.78</v>
      </c>
      <c r="C7" s="20">
        <v>85.25</v>
      </c>
      <c r="D7" s="20">
        <v>68.97</v>
      </c>
      <c r="E7" s="20">
        <v>11.11</v>
      </c>
    </row>
    <row r="8" spans="1:11" ht="13.5" thickBot="1" x14ac:dyDescent="0.25">
      <c r="A8" s="4">
        <v>5</v>
      </c>
      <c r="B8" s="17">
        <v>2.35</v>
      </c>
      <c r="C8" s="20">
        <v>72.73</v>
      </c>
      <c r="D8" s="20">
        <v>68.97</v>
      </c>
      <c r="E8" s="20">
        <v>16.98</v>
      </c>
    </row>
    <row r="9" spans="1:11" ht="13.5" thickBot="1" x14ac:dyDescent="0.25">
      <c r="A9" s="4">
        <v>6</v>
      </c>
      <c r="B9" s="17">
        <v>2.93</v>
      </c>
      <c r="C9" s="20">
        <v>84.3</v>
      </c>
      <c r="D9" s="20">
        <v>38.46</v>
      </c>
      <c r="E9" s="20">
        <v>14.3</v>
      </c>
    </row>
    <row r="10" spans="1:11" ht="13.5" thickBot="1" x14ac:dyDescent="0.25">
      <c r="A10" s="4">
        <v>7</v>
      </c>
      <c r="B10" s="17">
        <v>2.69</v>
      </c>
      <c r="C10" s="20">
        <v>85.71</v>
      </c>
      <c r="D10" s="20">
        <v>75</v>
      </c>
      <c r="E10" s="20">
        <v>10</v>
      </c>
    </row>
    <row r="11" spans="1:11" ht="13.5" thickBot="1" x14ac:dyDescent="0.25">
      <c r="A11" s="4">
        <v>8</v>
      </c>
      <c r="B11" s="17">
        <v>2.83</v>
      </c>
      <c r="C11" s="20">
        <v>84.73</v>
      </c>
      <c r="D11" s="20">
        <v>50</v>
      </c>
      <c r="E11" s="20">
        <v>13.25</v>
      </c>
    </row>
    <row r="12" spans="1:11" ht="13.5" thickBot="1" x14ac:dyDescent="0.25">
      <c r="A12" s="4">
        <v>9</v>
      </c>
      <c r="B12" s="17">
        <v>3</v>
      </c>
      <c r="C12" s="20">
        <v>87.88</v>
      </c>
      <c r="D12" s="22">
        <v>53.33</v>
      </c>
      <c r="E12" s="20">
        <v>10.65</v>
      </c>
    </row>
    <row r="13" spans="1:11" ht="13.5" thickBot="1" x14ac:dyDescent="0.25">
      <c r="A13" s="4">
        <v>10</v>
      </c>
      <c r="B13" s="17">
        <v>2.44</v>
      </c>
      <c r="C13" s="20">
        <v>81.03</v>
      </c>
      <c r="D13" s="20">
        <v>75.819999999999993</v>
      </c>
      <c r="E13" s="20">
        <v>11.89</v>
      </c>
    </row>
    <row r="14" spans="1:11" ht="13.5" thickBot="1" x14ac:dyDescent="0.25">
      <c r="A14" s="4">
        <v>11</v>
      </c>
      <c r="B14" s="17">
        <v>3.04</v>
      </c>
      <c r="C14" s="20">
        <v>89.79</v>
      </c>
      <c r="D14" s="20">
        <v>40</v>
      </c>
      <c r="E14" s="20">
        <v>9.56</v>
      </c>
    </row>
    <row r="15" spans="1:11" ht="13.5" thickBot="1" x14ac:dyDescent="0.25">
      <c r="A15" s="4">
        <v>12</v>
      </c>
      <c r="B15" s="17">
        <v>3.31</v>
      </c>
      <c r="C15" s="20">
        <v>93.33</v>
      </c>
      <c r="D15" s="20">
        <v>0</v>
      </c>
      <c r="E15" s="20">
        <v>6.67</v>
      </c>
    </row>
    <row r="16" spans="1:11" ht="13.5" thickBot="1" x14ac:dyDescent="0.25">
      <c r="A16" s="4">
        <v>13</v>
      </c>
      <c r="B16" s="17">
        <v>2.84</v>
      </c>
      <c r="C16" s="20">
        <v>87.61</v>
      </c>
      <c r="D16" s="20">
        <v>63.16</v>
      </c>
      <c r="E16" s="20">
        <v>10.220000000000001</v>
      </c>
    </row>
    <row r="17" spans="1:5" ht="13.5" thickBot="1" x14ac:dyDescent="0.25">
      <c r="A17" s="4">
        <v>15</v>
      </c>
      <c r="B17" s="17">
        <v>2.13</v>
      </c>
      <c r="C17" s="20">
        <v>53.25</v>
      </c>
      <c r="D17" s="20">
        <v>59.09</v>
      </c>
      <c r="E17" s="20">
        <v>27.91</v>
      </c>
    </row>
    <row r="18" spans="1:5" ht="13.5" thickBot="1" x14ac:dyDescent="0.25">
      <c r="A18" s="4">
        <v>16</v>
      </c>
      <c r="B18" s="17">
        <v>2.1</v>
      </c>
      <c r="C18" s="20">
        <v>61.54</v>
      </c>
      <c r="D18" s="20">
        <v>70.59</v>
      </c>
      <c r="E18" s="20">
        <v>20</v>
      </c>
    </row>
    <row r="19" spans="1:5" ht="13.5" thickBot="1" x14ac:dyDescent="0.25">
      <c r="A19" s="4">
        <v>17</v>
      </c>
      <c r="B19" s="17">
        <v>4</v>
      </c>
      <c r="C19" s="20">
        <v>100</v>
      </c>
      <c r="D19" s="20">
        <v>0</v>
      </c>
      <c r="E19" s="20">
        <v>0</v>
      </c>
    </row>
    <row r="20" spans="1:5" ht="13.5" thickBot="1" x14ac:dyDescent="0.25">
      <c r="A20" s="4">
        <v>18</v>
      </c>
      <c r="B20" s="17">
        <v>2.25</v>
      </c>
      <c r="C20" s="20">
        <v>66.67</v>
      </c>
      <c r="D20" s="20">
        <v>66.67</v>
      </c>
      <c r="E20" s="20">
        <v>20</v>
      </c>
    </row>
    <row r="21" spans="1:5" ht="13.5" thickBot="1" x14ac:dyDescent="0.25">
      <c r="A21" s="4">
        <v>19</v>
      </c>
      <c r="B21" s="17">
        <v>4</v>
      </c>
      <c r="C21" s="20">
        <v>100</v>
      </c>
      <c r="D21" s="20">
        <v>0</v>
      </c>
      <c r="E21" s="20">
        <v>0</v>
      </c>
    </row>
    <row r="22" spans="1:5" ht="13.5" thickBot="1" x14ac:dyDescent="0.25">
      <c r="A22" s="4">
        <v>20</v>
      </c>
      <c r="B22" s="17">
        <v>2.4500000000000002</v>
      </c>
      <c r="C22" s="20">
        <v>70.430000000000007</v>
      </c>
      <c r="D22" s="20">
        <v>54.05</v>
      </c>
      <c r="E22" s="20">
        <v>21.94</v>
      </c>
    </row>
    <row r="23" spans="1:5" ht="13.5" thickBot="1" x14ac:dyDescent="0.25">
      <c r="A23" s="4">
        <v>21</v>
      </c>
      <c r="B23" s="17">
        <v>2.88</v>
      </c>
      <c r="C23" s="20">
        <v>78.08</v>
      </c>
      <c r="D23" s="20">
        <v>0</v>
      </c>
      <c r="E23" s="20">
        <v>21.92</v>
      </c>
    </row>
    <row r="24" spans="1:5" ht="13.5" thickBot="1" x14ac:dyDescent="0.25">
      <c r="A24" s="4">
        <v>22</v>
      </c>
      <c r="B24" s="17">
        <v>2.89</v>
      </c>
      <c r="C24" s="20">
        <v>76.19</v>
      </c>
      <c r="D24" s="20">
        <v>0</v>
      </c>
      <c r="E24" s="20">
        <v>23.81</v>
      </c>
    </row>
    <row r="25" spans="1:5" ht="13.5" thickBot="1" x14ac:dyDescent="0.25">
      <c r="A25" s="4">
        <v>23</v>
      </c>
      <c r="B25" s="17">
        <v>2.15</v>
      </c>
      <c r="C25" s="20">
        <v>62.7</v>
      </c>
      <c r="D25" s="20">
        <v>66.67</v>
      </c>
      <c r="E25" s="20">
        <v>21.36</v>
      </c>
    </row>
    <row r="26" spans="1:5" ht="13.5" thickBot="1" x14ac:dyDescent="0.25">
      <c r="A26" s="4">
        <v>25</v>
      </c>
      <c r="B26" s="17">
        <v>1.92</v>
      </c>
      <c r="C26" s="20">
        <v>20</v>
      </c>
      <c r="D26" s="20">
        <v>47.06</v>
      </c>
      <c r="E26" s="20">
        <v>46.75</v>
      </c>
    </row>
    <row r="27" spans="1:5" ht="13.5" thickBot="1" x14ac:dyDescent="0.25">
      <c r="A27" s="4">
        <v>26</v>
      </c>
      <c r="B27" s="17">
        <v>3</v>
      </c>
      <c r="C27" s="20">
        <v>84.35</v>
      </c>
      <c r="D27" s="20">
        <v>35.71</v>
      </c>
      <c r="E27" s="20">
        <v>14.4</v>
      </c>
    </row>
    <row r="28" spans="1:5" ht="13.5" thickBot="1" x14ac:dyDescent="0.25">
      <c r="A28" s="4">
        <v>14</v>
      </c>
      <c r="B28" s="17">
        <v>2.6</v>
      </c>
      <c r="C28" s="20">
        <v>60.98</v>
      </c>
      <c r="D28" s="20">
        <v>0</v>
      </c>
      <c r="E28" s="20">
        <v>39.020000000000003</v>
      </c>
    </row>
    <row r="29" spans="1:5" ht="13.5" thickBot="1" x14ac:dyDescent="0.25">
      <c r="A29" s="4">
        <v>24</v>
      </c>
      <c r="B29" s="17">
        <v>2.17</v>
      </c>
      <c r="C29" s="20">
        <v>62.5</v>
      </c>
      <c r="D29" s="20">
        <v>66.67</v>
      </c>
      <c r="E29" s="20">
        <v>21.43</v>
      </c>
    </row>
    <row r="30" spans="1:5" ht="13.5" thickBot="1" x14ac:dyDescent="0.25">
      <c r="A30" s="4">
        <v>27</v>
      </c>
      <c r="B30" s="17">
        <v>3</v>
      </c>
      <c r="C30" s="20">
        <v>84.21</v>
      </c>
      <c r="D30" s="20">
        <v>40</v>
      </c>
      <c r="E30" s="20">
        <v>14.29</v>
      </c>
    </row>
    <row r="31" spans="1:5" ht="13.5" thickBot="1" x14ac:dyDescent="0.25">
      <c r="A31" s="4">
        <v>28</v>
      </c>
      <c r="B31" s="17">
        <v>2.25</v>
      </c>
      <c r="C31" s="20">
        <v>66.67</v>
      </c>
      <c r="D31" s="20">
        <v>66.67</v>
      </c>
      <c r="E31" s="20">
        <v>20</v>
      </c>
    </row>
    <row r="32" spans="1:5" ht="13.5" thickBot="1" x14ac:dyDescent="0.25">
      <c r="A32" s="4">
        <v>29</v>
      </c>
      <c r="B32" s="17">
        <v>2.65</v>
      </c>
      <c r="C32" s="20">
        <v>71.849999999999994</v>
      </c>
      <c r="D32" s="21">
        <v>34.479999999999997</v>
      </c>
      <c r="E32" s="20">
        <v>24.52</v>
      </c>
    </row>
    <row r="33" spans="1:5" ht="13.5" thickBot="1" x14ac:dyDescent="0.25">
      <c r="A33" s="5">
        <v>30</v>
      </c>
      <c r="B33" s="17">
        <v>2.54</v>
      </c>
      <c r="C33" s="21">
        <v>67.319999999999993</v>
      </c>
      <c r="D33" s="23">
        <v>24.1</v>
      </c>
      <c r="E33" s="21">
        <v>29.61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DC3C-DBDA-4EBE-8AF1-CB743BF10B16}">
  <dimension ref="A1:C7"/>
  <sheetViews>
    <sheetView workbookViewId="0">
      <selection activeCell="B1" sqref="B1"/>
    </sheetView>
  </sheetViews>
  <sheetFormatPr defaultRowHeight="12.75" x14ac:dyDescent="0.2"/>
  <cols>
    <col min="1" max="1" width="14.5703125" customWidth="1"/>
    <col min="2" max="2" width="15" bestFit="1" customWidth="1"/>
    <col min="3" max="3" width="20.140625" customWidth="1"/>
  </cols>
  <sheetData>
    <row r="1" spans="1:3" s="8" customFormat="1" x14ac:dyDescent="0.2">
      <c r="A1" s="8" t="s">
        <v>65</v>
      </c>
      <c r="B1" s="8" t="s">
        <v>49</v>
      </c>
      <c r="C1" s="19" t="s">
        <v>62</v>
      </c>
    </row>
    <row r="2" spans="1:3" x14ac:dyDescent="0.2">
      <c r="A2" t="s">
        <v>44</v>
      </c>
      <c r="B2" s="18">
        <v>8</v>
      </c>
      <c r="C2" s="18">
        <v>35</v>
      </c>
    </row>
    <row r="3" spans="1:3" x14ac:dyDescent="0.2">
      <c r="A3" t="s">
        <v>45</v>
      </c>
      <c r="B3" s="18">
        <v>2</v>
      </c>
      <c r="C3" s="18">
        <v>8.6</v>
      </c>
    </row>
    <row r="4" spans="1:3" x14ac:dyDescent="0.2">
      <c r="A4" t="s">
        <v>46</v>
      </c>
      <c r="B4" s="18">
        <v>5</v>
      </c>
      <c r="C4" s="18">
        <v>21.7</v>
      </c>
    </row>
    <row r="5" spans="1:3" x14ac:dyDescent="0.2">
      <c r="A5" t="s">
        <v>47</v>
      </c>
      <c r="B5" s="18">
        <v>6</v>
      </c>
      <c r="C5" s="18">
        <v>26</v>
      </c>
    </row>
    <row r="6" spans="1:3" x14ac:dyDescent="0.2">
      <c r="A6" t="s">
        <v>48</v>
      </c>
      <c r="B6" s="18">
        <v>2</v>
      </c>
      <c r="C6" s="18">
        <v>8.6</v>
      </c>
    </row>
    <row r="7" spans="1:3" x14ac:dyDescent="0.2">
      <c r="A7" t="s">
        <v>50</v>
      </c>
      <c r="B7" s="18">
        <v>23</v>
      </c>
      <c r="C7" s="18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95B6B-C536-4EE7-BE7F-26CF0CEA2098}">
  <dimension ref="A1:H19"/>
  <sheetViews>
    <sheetView tabSelected="1" workbookViewId="0">
      <selection activeCell="B1" sqref="B1:C5"/>
    </sheetView>
  </sheetViews>
  <sheetFormatPr defaultRowHeight="12.75" x14ac:dyDescent="0.2"/>
  <cols>
    <col min="1" max="1" width="21.5703125" customWidth="1"/>
    <col min="2" max="2" width="14.5703125" customWidth="1"/>
    <col min="3" max="3" width="15.140625" customWidth="1"/>
  </cols>
  <sheetData>
    <row r="1" spans="1:8" s="8" customFormat="1" x14ac:dyDescent="0.2">
      <c r="A1" s="8" t="s">
        <v>63</v>
      </c>
      <c r="B1" s="10" t="s">
        <v>51</v>
      </c>
      <c r="C1" s="10" t="s">
        <v>64</v>
      </c>
    </row>
    <row r="2" spans="1:8" x14ac:dyDescent="0.2">
      <c r="A2" s="3" t="s">
        <v>40</v>
      </c>
      <c r="B2" s="17" t="s">
        <v>70</v>
      </c>
      <c r="C2" s="17" t="s">
        <v>72</v>
      </c>
    </row>
    <row r="3" spans="1:8" x14ac:dyDescent="0.2">
      <c r="A3" s="3" t="s">
        <v>41</v>
      </c>
      <c r="B3" s="17" t="s">
        <v>71</v>
      </c>
      <c r="C3" s="24" t="s">
        <v>73</v>
      </c>
    </row>
    <row r="4" spans="1:8" x14ac:dyDescent="0.2">
      <c r="A4" s="3" t="s">
        <v>42</v>
      </c>
      <c r="B4" s="17" t="s">
        <v>77</v>
      </c>
      <c r="C4" s="25" t="s">
        <v>74</v>
      </c>
    </row>
    <row r="5" spans="1:8" x14ac:dyDescent="0.2">
      <c r="A5" s="3" t="s">
        <v>43</v>
      </c>
      <c r="B5" s="17" t="s">
        <v>76</v>
      </c>
      <c r="C5" s="17" t="s">
        <v>75</v>
      </c>
    </row>
    <row r="8" spans="1:8" ht="15" x14ac:dyDescent="0.25">
      <c r="H8" s="11"/>
    </row>
    <row r="9" spans="1:8" ht="15" x14ac:dyDescent="0.25">
      <c r="H9" s="11"/>
    </row>
    <row r="12" spans="1:8" x14ac:dyDescent="0.2">
      <c r="E12" s="12"/>
    </row>
    <row r="13" spans="1:8" x14ac:dyDescent="0.2">
      <c r="E13" s="13"/>
    </row>
    <row r="15" spans="1:8" ht="15" x14ac:dyDescent="0.25">
      <c r="H15" s="11"/>
    </row>
    <row r="16" spans="1:8" ht="15" x14ac:dyDescent="0.25">
      <c r="H16" s="11"/>
    </row>
    <row r="18" spans="3:3" ht="15" x14ac:dyDescent="0.25">
      <c r="C18" s="11"/>
    </row>
    <row r="19" spans="3:3" ht="15" x14ac:dyDescent="0.25">
      <c r="C19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93582-6E7F-44BF-906F-C40806BD6D08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nema abundance and soil data</vt:lpstr>
      <vt:lpstr>Nematode indices</vt:lpstr>
      <vt:lpstr>ecological indices </vt:lpstr>
      <vt:lpstr>trophic groups</vt:lpstr>
      <vt:lpstr>mean ecological indices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 Spikes</cp:lastModifiedBy>
  <cp:lastPrinted>2023-05-09T16:43:04Z</cp:lastPrinted>
  <dcterms:created xsi:type="dcterms:W3CDTF">2024-12-18T20:53:46Z</dcterms:created>
  <dcterms:modified xsi:type="dcterms:W3CDTF">2025-01-04T10:58:57Z</dcterms:modified>
</cp:coreProperties>
</file>