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tabRatio="400" activeTab="0"/>
  </bookViews>
  <sheets>
    <sheet name="Table 1" sheetId="1" r:id="rId1"/>
    <sheet name="Table 2" sheetId="2" r:id="rId2"/>
    <sheet name="Table S1" sheetId="3" r:id="rId3"/>
    <sheet name="Table S2" sheetId="4" r:id="rId4"/>
    <sheet name="Table S3" sheetId="5" r:id="rId5"/>
  </sheets>
  <definedNames/>
  <calcPr fullCalcOnLoad="1"/>
</workbook>
</file>

<file path=xl/sharedStrings.xml><?xml version="1.0" encoding="utf-8"?>
<sst xmlns="http://schemas.openxmlformats.org/spreadsheetml/2006/main" count="2902" uniqueCount="1316">
  <si>
    <t>ḥ?</t>
  </si>
  <si>
    <t>b</t>
  </si>
  <si>
    <t>SY</t>
  </si>
  <si>
    <t>Adana</t>
  </si>
  <si>
    <t>TR</t>
  </si>
  <si>
    <t>Adhriʿāt</t>
  </si>
  <si>
    <t>ḥ</t>
  </si>
  <si>
    <t>m</t>
  </si>
  <si>
    <t>?</t>
  </si>
  <si>
    <t>JO</t>
  </si>
  <si>
    <t>ʿĀna</t>
  </si>
  <si>
    <t>IQ</t>
  </si>
  <si>
    <t>ʿAqabat al-Barīd</t>
  </si>
  <si>
    <t>IL</t>
  </si>
  <si>
    <t>Aqlawsanā</t>
  </si>
  <si>
    <t>EG</t>
  </si>
  <si>
    <t>Aqmār</t>
  </si>
  <si>
    <t>LB</t>
  </si>
  <si>
    <t>al-ʿĀqūla</t>
  </si>
  <si>
    <t>Arḥāb</t>
  </si>
  <si>
    <t>al-ʿArīsh</t>
  </si>
  <si>
    <t>al-ʿAwjāʾ</t>
  </si>
  <si>
    <t>Āyās</t>
  </si>
  <si>
    <t>ʿAydhāb</t>
  </si>
  <si>
    <t>EG, SD</t>
  </si>
  <si>
    <t>ʿAyn Jālūt</t>
  </si>
  <si>
    <t>ʿAyn Tāb</t>
  </si>
  <si>
    <t>al-Bāb</t>
  </si>
  <si>
    <t>Babā</t>
  </si>
  <si>
    <t>Baghrāṣ</t>
  </si>
  <si>
    <t>Bahasná</t>
  </si>
  <si>
    <t>Baʿlabakk</t>
  </si>
  <si>
    <t>Balasbūra</t>
  </si>
  <si>
    <t>Balāṭunus</t>
  </si>
  <si>
    <t>Bālis</t>
  </si>
  <si>
    <t>Banī ʿUbayd</t>
  </si>
  <si>
    <t>al-Baradiyya</t>
  </si>
  <si>
    <t>Barnasht</t>
  </si>
  <si>
    <t>Barzūya/Burzayh</t>
  </si>
  <si>
    <t>Bāyās</t>
  </si>
  <si>
    <t>Bayrūt</t>
  </si>
  <si>
    <t>Baysān (old)</t>
  </si>
  <si>
    <t>Baysān (new)</t>
  </si>
  <si>
    <t>Bayt al-Fār</t>
  </si>
  <si>
    <t>Bayt Dāris/‌Bayt Dāras</t>
  </si>
  <si>
    <t>*Bayt Jibrīn</t>
  </si>
  <si>
    <t>Bilbays/‌Bulbays/‌Bilbīs</t>
  </si>
  <si>
    <t>al-Bīra</t>
  </si>
  <si>
    <t>Biʾr al-Qāḍī</t>
  </si>
  <si>
    <t>Biʾr Ghazī</t>
  </si>
  <si>
    <t>Biʾr Ṭurunṭāy</t>
  </si>
  <si>
    <t>GZ</t>
  </si>
  <si>
    <t>Bughaydīd</t>
  </si>
  <si>
    <t>Bulunyās</t>
  </si>
  <si>
    <t>al-Bulyana</t>
  </si>
  <si>
    <t>Būrā</t>
  </si>
  <si>
    <t>Burayj al-ʿAṭash</t>
  </si>
  <si>
    <t>al-Burj al-Abyaḍ</t>
  </si>
  <si>
    <t>Dahrūṭ</t>
  </si>
  <si>
    <t>Damanhūr al-Waḥsh</t>
  </si>
  <si>
    <t>al-Dārūm</t>
  </si>
  <si>
    <t>Dayr Kūn</t>
  </si>
  <si>
    <t>Dharwat Sarabām</t>
  </si>
  <si>
    <t>*Dhibyān</t>
  </si>
  <si>
    <t>Dimyāṭ (old)</t>
  </si>
  <si>
    <t>Dimyāṭ (new)</t>
  </si>
  <si>
    <t>Faḥma</t>
  </si>
  <si>
    <t>Fāraskūr</t>
  </si>
  <si>
    <t>Ghabāghib</t>
  </si>
  <si>
    <t>al-Ghasūla</t>
  </si>
  <si>
    <t>Ghazza</t>
  </si>
  <si>
    <t>al-Ghurābī</t>
  </si>
  <si>
    <t>Ḥabwa</t>
  </si>
  <si>
    <t>Ḥadab Ghazza</t>
  </si>
  <si>
    <t>al-Ḥafar</t>
  </si>
  <si>
    <t>Ḥalab</t>
  </si>
  <si>
    <t>m?</t>
  </si>
  <si>
    <t>Ḥamāh</t>
  </si>
  <si>
    <t>*al-Ḥayr</t>
  </si>
  <si>
    <t>*Ḥayr Asad al-Dīn</t>
  </si>
  <si>
    <t>Ḥimṣ</t>
  </si>
  <si>
    <t>Ḥiṣn al-Akrād</t>
  </si>
  <si>
    <t>Ḥiṭṭīn</t>
  </si>
  <si>
    <t>Ḥusbān</t>
  </si>
  <si>
    <t>*al-Ḥuṣṣ</t>
  </si>
  <si>
    <t>al-iftirāq</t>
  </si>
  <si>
    <t>Inqirātā</t>
  </si>
  <si>
    <t>ʿIrqā/‌ʿArqā</t>
  </si>
  <si>
    <t>al-Iskandariyya</t>
  </si>
  <si>
    <t>al-ʿIṭna/‌al-ʿAṭna</t>
  </si>
  <si>
    <t>Jabala</t>
  </si>
  <si>
    <t>Jaʿbar</t>
  </si>
  <si>
    <t>al-Jabbūl</t>
  </si>
  <si>
    <t>al-Jāmiʿ</t>
  </si>
  <si>
    <t>Janbā</t>
  </si>
  <si>
    <t>Jarjā</t>
  </si>
  <si>
    <t>Jazīrat al-Qiṭṭ</t>
  </si>
  <si>
    <t>Jīnīn</t>
  </si>
  <si>
    <t>Jisr al-Ḥajar</t>
  </si>
  <si>
    <t>al-Jīza</t>
  </si>
  <si>
    <t>Jizzīn</t>
  </si>
  <si>
    <t>Jubb Yūsuf</t>
  </si>
  <si>
    <t>Julayjil</t>
  </si>
  <si>
    <t>al-Jurf</t>
  </si>
  <si>
    <t>*Kafarṭāb</t>
  </si>
  <si>
    <t>al-Kahf</t>
  </si>
  <si>
    <t>al-Kakhtā</t>
  </si>
  <si>
    <t>Kalnās</t>
  </si>
  <si>
    <t>al-Karak</t>
  </si>
  <si>
    <t>Karak Nūḥ</t>
  </si>
  <si>
    <t>Karkar</t>
  </si>
  <si>
    <t>al-Khalīl</t>
  </si>
  <si>
    <t>WE</t>
  </si>
  <si>
    <t>Khān al-ʿArūs</t>
  </si>
  <si>
    <t>khān al-sabīl</t>
  </si>
  <si>
    <t>[Khān al-Shaʿr]</t>
  </si>
  <si>
    <t>Khān Lājīn</t>
  </si>
  <si>
    <t>Khān Maysalūn</t>
  </si>
  <si>
    <t>al-Kharrūba</t>
  </si>
  <si>
    <t>al-Khaṭṭāra</t>
  </si>
  <si>
    <t>al-Khawābī</t>
  </si>
  <si>
    <t>Khirbat al-Rūm</t>
  </si>
  <si>
    <t>al-Kuswa</t>
  </si>
  <si>
    <t>al-Lādhiqiyya</t>
  </si>
  <si>
    <t>Laṭmīn</t>
  </si>
  <si>
    <t>Ludd</t>
  </si>
  <si>
    <t>Lūqīn</t>
  </si>
  <si>
    <t>al-Maʿarra</t>
  </si>
  <si>
    <t>al-Majāmiʿ</t>
  </si>
  <si>
    <t>Malaṭya</t>
  </si>
  <si>
    <t>[al-Manākhir]</t>
  </si>
  <si>
    <t>Manfalūṭ</t>
  </si>
  <si>
    <t>Manūf</t>
  </si>
  <si>
    <t>al-Marāgha/al-Marāʾigh</t>
  </si>
  <si>
    <t>Maraqiyya</t>
  </si>
  <si>
    <t>Māridīn</t>
  </si>
  <si>
    <t>*Marzubān</t>
  </si>
  <si>
    <t>al-Maṣnaʿ</t>
  </si>
  <si>
    <t>Miṣyāf</t>
  </si>
  <si>
    <t>Mulāqis</t>
  </si>
  <si>
    <t>Munyat al-Qāʾid</t>
  </si>
  <si>
    <t>Munyat Ibn Khaṣīb</t>
  </si>
  <si>
    <t>*Murayj al-Fulūs</t>
  </si>
  <si>
    <t>al-Muṭṭaylib</t>
  </si>
  <si>
    <t>Nābulus</t>
  </si>
  <si>
    <t>al-Naḥrīriyya</t>
  </si>
  <si>
    <t>Nayn</t>
  </si>
  <si>
    <t>*Niqinnis</t>
  </si>
  <si>
    <t>*Nuʿarān</t>
  </si>
  <si>
    <t>Qadas</t>
  </si>
  <si>
    <t>al-Qadmūs/al-Qudmūs</t>
  </si>
  <si>
    <t>Qalʿat al-Muslimīn</t>
  </si>
  <si>
    <t>Qalyūb</t>
  </si>
  <si>
    <t>al-Qanāṭir</t>
  </si>
  <si>
    <t>Qāqūn</t>
  </si>
  <si>
    <t>Qārā</t>
  </si>
  <si>
    <t>al-Qaryatayn</t>
  </si>
  <si>
    <t>al-Qaṣab</t>
  </si>
  <si>
    <t>al-Qasṭal</t>
  </si>
  <si>
    <t>Qaṭrá</t>
  </si>
  <si>
    <t>Qaṭyā</t>
  </si>
  <si>
    <t>Qinnasrīn</t>
  </si>
  <si>
    <t>al-Quds al-Sharīf</t>
  </si>
  <si>
    <t>IL, WE</t>
  </si>
  <si>
    <t>al-Qunayya</t>
  </si>
  <si>
    <t>Qūṣ</t>
  </si>
  <si>
    <t>al-Quṣayr (Sinai)</t>
  </si>
  <si>
    <t>al-Quṣayr (Syria)</t>
  </si>
  <si>
    <t>al-Quṣayr al-Muʿīnī</t>
  </si>
  <si>
    <t>al-Quṭayyifa</t>
  </si>
  <si>
    <t>*Raʿbān</t>
  </si>
  <si>
    <t>Rafaḥ</t>
  </si>
  <si>
    <t>al-Raḥba</t>
  </si>
  <si>
    <t>al-Ramla</t>
  </si>
  <si>
    <t>Raʾs al-ʿAyn</t>
  </si>
  <si>
    <t>Raʾs Bayrūt al-ʿAtīqa</t>
  </si>
  <si>
    <t>al-Rastan</t>
  </si>
  <si>
    <t>al-Ruhā</t>
  </si>
  <si>
    <t>al-Ruṣāfa</t>
  </si>
  <si>
    <t>Ṣafad</t>
  </si>
  <si>
    <t>al-Ṣāfiya</t>
  </si>
  <si>
    <t>al-Ṣafra</t>
  </si>
  <si>
    <t>al-Saʿīdiyya</t>
  </si>
  <si>
    <t>al-Sājūr</t>
  </si>
  <si>
    <t>Salamya</t>
  </si>
  <si>
    <t>al-Ṣāliḥiyya</t>
  </si>
  <si>
    <t>al-Salqa</t>
  </si>
  <si>
    <t>*Samsakīn</t>
  </si>
  <si>
    <t>al-Samūqa</t>
  </si>
  <si>
    <t>al-Ṣanamayn</t>
  </si>
  <si>
    <t>Sandarā</t>
  </si>
  <si>
    <t>Sarāqib</t>
  </si>
  <si>
    <t>*al-Sawwāda (old)</t>
  </si>
  <si>
    <t>al-Sawwāda (new)</t>
  </si>
  <si>
    <t>Ṣaydāʾ</t>
  </si>
  <si>
    <t>Shamsīn</t>
  </si>
  <si>
    <t>al-Shaʿrāʾ</t>
  </si>
  <si>
    <t>al-Shawbak</t>
  </si>
  <si>
    <t>Ṣihyawn</t>
  </si>
  <si>
    <t>Siryāqaws</t>
  </si>
  <si>
    <t>Sīs</t>
  </si>
  <si>
    <t>Ṣubayḥat Nakhlat Maʿn</t>
  </si>
  <si>
    <t>al-Sukhna</t>
  </si>
  <si>
    <t>Sūriyā</t>
  </si>
  <si>
    <t>al-Suways</t>
  </si>
  <si>
    <t>Ṭafas</t>
  </si>
  <si>
    <t>Ṭamā/‌Ṭimā</t>
  </si>
  <si>
    <t>Ṭarābulus</t>
  </si>
  <si>
    <t>*Ṭarasūs</t>
  </si>
  <si>
    <t>Tarbala</t>
  </si>
  <si>
    <t>al-Ṭarrāna</t>
  </si>
  <si>
    <t>Thaniyyat al-ʿUqāb</t>
  </si>
  <si>
    <t>al-Ṭīra</t>
  </si>
  <si>
    <t>Tīzīn</t>
  </si>
  <si>
    <t>al-Turkumāniyya</t>
  </si>
  <si>
    <t>al-Ṭurra</t>
  </si>
  <si>
    <t>Urayniba</t>
  </si>
  <si>
    <t>Ushmūm al-Rummān</t>
  </si>
  <si>
    <t>al-Ushmūnayn</t>
  </si>
  <si>
    <t>al-ʿUshsh</t>
  </si>
  <si>
    <t>Uswān</t>
  </si>
  <si>
    <t>Usyūṭ</t>
  </si>
  <si>
    <t>Wādī al-Ḥaykal</t>
  </si>
  <si>
    <t>Wanā</t>
  </si>
  <si>
    <t>Wardān</t>
  </si>
  <si>
    <t>al-Warrāda</t>
  </si>
  <si>
    <t>Yaghrā</t>
  </si>
  <si>
    <t>Yāsūr</t>
  </si>
  <si>
    <t>al-Zabadānī</t>
  </si>
  <si>
    <t>Zaḥar</t>
  </si>
  <si>
    <t>al-Zaʿqa</t>
  </si>
  <si>
    <t>Zāwiyat Umm Ḥusayn</t>
  </si>
  <si>
    <t>Zibdul</t>
  </si>
  <si>
    <t>s.n.</t>
  </si>
  <si>
    <t>355517N</t>
  </si>
  <si>
    <t>365526E</t>
  </si>
  <si>
    <t>323731N</t>
  </si>
  <si>
    <t>322609N</t>
  </si>
  <si>
    <t>342747N</t>
  </si>
  <si>
    <t>415852E</t>
  </si>
  <si>
    <t>322904N</t>
  </si>
  <si>
    <t>352425E</t>
  </si>
  <si>
    <t>282050N</t>
  </si>
  <si>
    <t>304425E</t>
  </si>
  <si>
    <t>304908N</t>
  </si>
  <si>
    <t>321520E</t>
  </si>
  <si>
    <t>343900N</t>
  </si>
  <si>
    <t>383410E</t>
  </si>
  <si>
    <t>323330N</t>
  </si>
  <si>
    <t>355050E</t>
  </si>
  <si>
    <t>361103N</t>
  </si>
  <si>
    <t>365032E</t>
  </si>
  <si>
    <t>310728N</t>
  </si>
  <si>
    <t>334802E</t>
  </si>
  <si>
    <t>320619N</t>
  </si>
  <si>
    <t>345548E</t>
  </si>
  <si>
    <t>221950N</t>
  </si>
  <si>
    <t>362925E</t>
  </si>
  <si>
    <t>323258N</t>
  </si>
  <si>
    <t>352122E</t>
  </si>
  <si>
    <t>370354N</t>
  </si>
  <si>
    <t>372318E</t>
  </si>
  <si>
    <t>362215N</t>
  </si>
  <si>
    <t>373115E</t>
  </si>
  <si>
    <t>285520N</t>
  </si>
  <si>
    <t>305905E</t>
  </si>
  <si>
    <t>362537N</t>
  </si>
  <si>
    <t>361332E</t>
  </si>
  <si>
    <t>374037N</t>
  </si>
  <si>
    <t>375147E</t>
  </si>
  <si>
    <t>340022N</t>
  </si>
  <si>
    <t>361217E</t>
  </si>
  <si>
    <t>263127N</t>
  </si>
  <si>
    <t>314423E</t>
  </si>
  <si>
    <t>353028N</t>
  </si>
  <si>
    <t>360515E</t>
  </si>
  <si>
    <t>303326N</t>
  </si>
  <si>
    <t>312703E</t>
  </si>
  <si>
    <t>294139N</t>
  </si>
  <si>
    <t>311445E</t>
  </si>
  <si>
    <t>333333N</t>
  </si>
  <si>
    <t>361820E</t>
  </si>
  <si>
    <t>353929N</t>
  </si>
  <si>
    <t>361542E</t>
  </si>
  <si>
    <t>335004N</t>
  </si>
  <si>
    <t>354605E</t>
  </si>
  <si>
    <t>364516N</t>
  </si>
  <si>
    <t>361209E</t>
  </si>
  <si>
    <t>343050N</t>
  </si>
  <si>
    <t>375626E</t>
  </si>
  <si>
    <t>335350N</t>
  </si>
  <si>
    <t>353015E</t>
  </si>
  <si>
    <t>335310N</t>
  </si>
  <si>
    <t>353142E</t>
  </si>
  <si>
    <t>322954N</t>
  </si>
  <si>
    <t>353013E</t>
  </si>
  <si>
    <t>323047N</t>
  </si>
  <si>
    <t>352948E</t>
  </si>
  <si>
    <t>314324N</t>
  </si>
  <si>
    <t>344058E</t>
  </si>
  <si>
    <t>302500N</t>
  </si>
  <si>
    <t>313400E</t>
  </si>
  <si>
    <t>370154N</t>
  </si>
  <si>
    <t>375846E</t>
  </si>
  <si>
    <t>312218N</t>
  </si>
  <si>
    <t>341908E</t>
  </si>
  <si>
    <t>351708N</t>
  </si>
  <si>
    <t>372745E</t>
  </si>
  <si>
    <t>351100N</t>
  </si>
  <si>
    <t>355700E</t>
  </si>
  <si>
    <t>261400N</t>
  </si>
  <si>
    <t>320000E</t>
  </si>
  <si>
    <t>335605N</t>
  </si>
  <si>
    <t>360905E</t>
  </si>
  <si>
    <t>341528N</t>
  </si>
  <si>
    <t>364617E</t>
  </si>
  <si>
    <t>343610N</t>
  </si>
  <si>
    <t>382448E</t>
  </si>
  <si>
    <t>283624N</t>
  </si>
  <si>
    <t>304803E</t>
  </si>
  <si>
    <t>310215N</t>
  </si>
  <si>
    <t>302822E</t>
  </si>
  <si>
    <t>312502N</t>
  </si>
  <si>
    <t>342105E</t>
  </si>
  <si>
    <t>273331N</t>
  </si>
  <si>
    <t>304828E</t>
  </si>
  <si>
    <t>325416N</t>
  </si>
  <si>
    <t>360925E</t>
  </si>
  <si>
    <t>333042N</t>
  </si>
  <si>
    <t>361808E</t>
  </si>
  <si>
    <t>312900N</t>
  </si>
  <si>
    <t>314940E</t>
  </si>
  <si>
    <t>312510N</t>
  </si>
  <si>
    <t>314854E</t>
  </si>
  <si>
    <t>322257N</t>
  </si>
  <si>
    <t>351047E</t>
  </si>
  <si>
    <t>322253N</t>
  </si>
  <si>
    <t>351006E</t>
  </si>
  <si>
    <t>311951N</t>
  </si>
  <si>
    <t>314258E</t>
  </si>
  <si>
    <t>331055N</t>
  </si>
  <si>
    <t>361326E</t>
  </si>
  <si>
    <t>342442N</t>
  </si>
  <si>
    <t>364533E</t>
  </si>
  <si>
    <t>313012N</t>
  </si>
  <si>
    <t>342915E</t>
  </si>
  <si>
    <t>310321N</t>
  </si>
  <si>
    <t>353605E</t>
  </si>
  <si>
    <t>361158N</t>
  </si>
  <si>
    <t>370945E</t>
  </si>
  <si>
    <t>350812N</t>
  </si>
  <si>
    <t>364458E</t>
  </si>
  <si>
    <t>350426N</t>
  </si>
  <si>
    <t>390416E</t>
  </si>
  <si>
    <t>344325N</t>
  </si>
  <si>
    <t>364252E</t>
  </si>
  <si>
    <t>344525N</t>
  </si>
  <si>
    <t>361740E</t>
  </si>
  <si>
    <t>260105N</t>
  </si>
  <si>
    <t>321645E</t>
  </si>
  <si>
    <t>353804E</t>
  </si>
  <si>
    <t>314802N</t>
  </si>
  <si>
    <t>354832E</t>
  </si>
  <si>
    <t>353101N</t>
  </si>
  <si>
    <t>381217E</t>
  </si>
  <si>
    <t>334623N</t>
  </si>
  <si>
    <t>363602E</t>
  </si>
  <si>
    <t>354653N</t>
  </si>
  <si>
    <t>364610E</t>
  </si>
  <si>
    <t>343151N</t>
  </si>
  <si>
    <t>360249E</t>
  </si>
  <si>
    <t>311200N</t>
  </si>
  <si>
    <t>295408E</t>
  </si>
  <si>
    <t>335055N</t>
  </si>
  <si>
    <t>364560E</t>
  </si>
  <si>
    <t>352140N</t>
  </si>
  <si>
    <t>355520E</t>
  </si>
  <si>
    <t>355349N</t>
  </si>
  <si>
    <t>382852E</t>
  </si>
  <si>
    <t>360455N</t>
  </si>
  <si>
    <t>373050E</t>
  </si>
  <si>
    <t>325320N</t>
  </si>
  <si>
    <t>360235E</t>
  </si>
  <si>
    <t>312150N</t>
  </si>
  <si>
    <t>350825E</t>
  </si>
  <si>
    <t>262006N</t>
  </si>
  <si>
    <t>315342E</t>
  </si>
  <si>
    <t>301320N</t>
  </si>
  <si>
    <t>305815E</t>
  </si>
  <si>
    <t>322744N</t>
  </si>
  <si>
    <t>351802E</t>
  </si>
  <si>
    <t>322750N</t>
  </si>
  <si>
    <t>351556E</t>
  </si>
  <si>
    <t>372646N</t>
  </si>
  <si>
    <t>380948E</t>
  </si>
  <si>
    <t>313742N</t>
  </si>
  <si>
    <t>343608E</t>
  </si>
  <si>
    <t>300031N</t>
  </si>
  <si>
    <t>311244E</t>
  </si>
  <si>
    <t>333230N</t>
  </si>
  <si>
    <t>353504E</t>
  </si>
  <si>
    <t>325509N</t>
  </si>
  <si>
    <t>353213E</t>
  </si>
  <si>
    <t>335610N</t>
  </si>
  <si>
    <t>365332E</t>
  </si>
  <si>
    <t>344155N</t>
  </si>
  <si>
    <t>411010E</t>
  </si>
  <si>
    <t>352624N</t>
  </si>
  <si>
    <t>363853E</t>
  </si>
  <si>
    <t>350228N</t>
  </si>
  <si>
    <t>360458E</t>
  </si>
  <si>
    <t>375654N</t>
  </si>
  <si>
    <t>383914E</t>
  </si>
  <si>
    <t>364953N</t>
  </si>
  <si>
    <t>380101E</t>
  </si>
  <si>
    <t>310050N</t>
  </si>
  <si>
    <t>354205E</t>
  </si>
  <si>
    <t>335100N</t>
  </si>
  <si>
    <t>355535E</t>
  </si>
  <si>
    <t>375619N</t>
  </si>
  <si>
    <t>385909E</t>
  </si>
  <si>
    <t>361152N</t>
  </si>
  <si>
    <t>404235E</t>
  </si>
  <si>
    <t>313129N</t>
  </si>
  <si>
    <t>350639E</t>
  </si>
  <si>
    <t>334722N</t>
  </si>
  <si>
    <t>363417E</t>
  </si>
  <si>
    <t>354522N</t>
  </si>
  <si>
    <t>364518E</t>
  </si>
  <si>
    <t>333758N</t>
  </si>
  <si>
    <t>363025E</t>
  </si>
  <si>
    <t>333539N</t>
  </si>
  <si>
    <t>360324E</t>
  </si>
  <si>
    <t>301305N</t>
  </si>
  <si>
    <t>312132E</t>
  </si>
  <si>
    <t>360653N</t>
  </si>
  <si>
    <t>370241E</t>
  </si>
  <si>
    <t>303936N</t>
  </si>
  <si>
    <t>314710E</t>
  </si>
  <si>
    <t>345823N</t>
  </si>
  <si>
    <t>360009E</t>
  </si>
  <si>
    <t>343638N</t>
  </si>
  <si>
    <t>413414E</t>
  </si>
  <si>
    <t>331957N</t>
  </si>
  <si>
    <t>361402E</t>
  </si>
  <si>
    <t>330048N</t>
  </si>
  <si>
    <t>361120E</t>
  </si>
  <si>
    <t>353100N</t>
  </si>
  <si>
    <t>354700E</t>
  </si>
  <si>
    <t>352138N</t>
  </si>
  <si>
    <t>363915E</t>
  </si>
  <si>
    <t>315711N</t>
  </si>
  <si>
    <t>345359E</t>
  </si>
  <si>
    <t>310613N</t>
  </si>
  <si>
    <t>301016E</t>
  </si>
  <si>
    <t>353855N</t>
  </si>
  <si>
    <t>364047E</t>
  </si>
  <si>
    <t>304826N</t>
  </si>
  <si>
    <t>305737E</t>
  </si>
  <si>
    <t>320502N</t>
  </si>
  <si>
    <t>345732E</t>
  </si>
  <si>
    <t>382515N</t>
  </si>
  <si>
    <t>382152E</t>
  </si>
  <si>
    <t>271840N</t>
  </si>
  <si>
    <t>305810E</t>
  </si>
  <si>
    <t>332015N</t>
  </si>
  <si>
    <t>361639E</t>
  </si>
  <si>
    <t>302800N</t>
  </si>
  <si>
    <t>305600E</t>
  </si>
  <si>
    <t>264200N</t>
  </si>
  <si>
    <t>313600E</t>
  </si>
  <si>
    <t>350400N</t>
  </si>
  <si>
    <t>355322E</t>
  </si>
  <si>
    <t>371845N</t>
  </si>
  <si>
    <t>404404E</t>
  </si>
  <si>
    <t>371931N</t>
  </si>
  <si>
    <t>374005E</t>
  </si>
  <si>
    <t>340213N</t>
  </si>
  <si>
    <t>370035E</t>
  </si>
  <si>
    <t>350358N</t>
  </si>
  <si>
    <t>362035E</t>
  </si>
  <si>
    <t>293140N</t>
  </si>
  <si>
    <t>311507E</t>
  </si>
  <si>
    <t>280535N</t>
  </si>
  <si>
    <t>304540E</t>
  </si>
  <si>
    <t>332154N</t>
  </si>
  <si>
    <t>360620E</t>
  </si>
  <si>
    <t>321308N</t>
  </si>
  <si>
    <t>351333E</t>
  </si>
  <si>
    <t>321344N</t>
  </si>
  <si>
    <t>351628E</t>
  </si>
  <si>
    <t>305227N</t>
  </si>
  <si>
    <t>305008E</t>
  </si>
  <si>
    <t>323752N</t>
  </si>
  <si>
    <t>352058E</t>
  </si>
  <si>
    <t>330142N</t>
  </si>
  <si>
    <t>354115E</t>
  </si>
  <si>
    <t>350544N</t>
  </si>
  <si>
    <t>360930E</t>
  </si>
  <si>
    <t>371618N</t>
  </si>
  <si>
    <t>375017E</t>
  </si>
  <si>
    <t>301059N</t>
  </si>
  <si>
    <t>311219E</t>
  </si>
  <si>
    <t>345220N</t>
  </si>
  <si>
    <t>404834E</t>
  </si>
  <si>
    <t>322134N</t>
  </si>
  <si>
    <t>345944E</t>
  </si>
  <si>
    <t>340903N</t>
  </si>
  <si>
    <t>364452E</t>
  </si>
  <si>
    <t>341608N</t>
  </si>
  <si>
    <t>370436E</t>
  </si>
  <si>
    <t>342605N</t>
  </si>
  <si>
    <t>363410E</t>
  </si>
  <si>
    <t>335530N</t>
  </si>
  <si>
    <t>364150E</t>
  </si>
  <si>
    <t>314917N</t>
  </si>
  <si>
    <t>344640E</t>
  </si>
  <si>
    <t>305731N</t>
  </si>
  <si>
    <t>324452E</t>
  </si>
  <si>
    <t>355923N</t>
  </si>
  <si>
    <t>370259E</t>
  </si>
  <si>
    <t>314634N</t>
  </si>
  <si>
    <t>351342E</t>
  </si>
  <si>
    <t>320940N</t>
  </si>
  <si>
    <t>354706E</t>
  </si>
  <si>
    <t>255455N</t>
  </si>
  <si>
    <t>324553E</t>
  </si>
  <si>
    <t>305016N</t>
  </si>
  <si>
    <t>321315E</t>
  </si>
  <si>
    <t>333504N</t>
  </si>
  <si>
    <t>362618E</t>
  </si>
  <si>
    <t>323614E</t>
  </si>
  <si>
    <t>353653N</t>
  </si>
  <si>
    <t>334416N</t>
  </si>
  <si>
    <t>363623E</t>
  </si>
  <si>
    <t>372532N</t>
  </si>
  <si>
    <t>374141E</t>
  </si>
  <si>
    <t>311713N</t>
  </si>
  <si>
    <t>341534E</t>
  </si>
  <si>
    <t>350018N</t>
  </si>
  <si>
    <t>402525E</t>
  </si>
  <si>
    <t>315532N</t>
  </si>
  <si>
    <t>345230E</t>
  </si>
  <si>
    <t>365100N</t>
  </si>
  <si>
    <t>400404E</t>
  </si>
  <si>
    <t>335118N</t>
  </si>
  <si>
    <t>353550E</t>
  </si>
  <si>
    <t>345545N</t>
  </si>
  <si>
    <t>364404E</t>
  </si>
  <si>
    <t>311610N</t>
  </si>
  <si>
    <t>370904N</t>
  </si>
  <si>
    <t>384734E</t>
  </si>
  <si>
    <t>350215N</t>
  </si>
  <si>
    <t>361801E</t>
  </si>
  <si>
    <t>325805N</t>
  </si>
  <si>
    <t>352943E</t>
  </si>
  <si>
    <t>310200N</t>
  </si>
  <si>
    <t>352800E</t>
  </si>
  <si>
    <t>312350N</t>
  </si>
  <si>
    <t>354549E</t>
  </si>
  <si>
    <t>304330N</t>
  </si>
  <si>
    <t>313810E</t>
  </si>
  <si>
    <t>363917N</t>
  </si>
  <si>
    <t>375122E</t>
  </si>
  <si>
    <t>350045N</t>
  </si>
  <si>
    <t>370310E</t>
  </si>
  <si>
    <t>304649N</t>
  </si>
  <si>
    <t>315912E</t>
  </si>
  <si>
    <t>333159N</t>
  </si>
  <si>
    <t>361626E</t>
  </si>
  <si>
    <t>312040N</t>
  </si>
  <si>
    <t>341810E</t>
  </si>
  <si>
    <t>324938N</t>
  </si>
  <si>
    <t>360936E</t>
  </si>
  <si>
    <t>362600N</t>
  </si>
  <si>
    <t>371500E</t>
  </si>
  <si>
    <t>330415N</t>
  </si>
  <si>
    <t>361102E</t>
  </si>
  <si>
    <t>363544N</t>
  </si>
  <si>
    <t>371955E</t>
  </si>
  <si>
    <t>355158N</t>
  </si>
  <si>
    <t>364820E</t>
  </si>
  <si>
    <t>310237N</t>
  </si>
  <si>
    <t>331545E</t>
  </si>
  <si>
    <t>310000N</t>
  </si>
  <si>
    <t>343225N</t>
  </si>
  <si>
    <t>364428E</t>
  </si>
  <si>
    <t>343744N</t>
  </si>
  <si>
    <t>360616E</t>
  </si>
  <si>
    <t>303153N</t>
  </si>
  <si>
    <t>353339E</t>
  </si>
  <si>
    <t>353545N</t>
  </si>
  <si>
    <t>360330E</t>
  </si>
  <si>
    <t>301159N</t>
  </si>
  <si>
    <t>311920E</t>
  </si>
  <si>
    <t>372702N</t>
  </si>
  <si>
    <t>354859E</t>
  </si>
  <si>
    <t>345300N</t>
  </si>
  <si>
    <t>385200E</t>
  </si>
  <si>
    <t>352200N</t>
  </si>
  <si>
    <t>374715E</t>
  </si>
  <si>
    <t>295800N</t>
  </si>
  <si>
    <t>323300E</t>
  </si>
  <si>
    <t>343346N</t>
  </si>
  <si>
    <t>381526E</t>
  </si>
  <si>
    <t>324405N</t>
  </si>
  <si>
    <t>360407E</t>
  </si>
  <si>
    <t>265431N</t>
  </si>
  <si>
    <t>312558E</t>
  </si>
  <si>
    <t>342600N</t>
  </si>
  <si>
    <t>355040E</t>
  </si>
  <si>
    <t>365504N</t>
  </si>
  <si>
    <t>345353E</t>
  </si>
  <si>
    <t>341311N</t>
  </si>
  <si>
    <t>360128E</t>
  </si>
  <si>
    <t>302607N</t>
  </si>
  <si>
    <t>305015E</t>
  </si>
  <si>
    <t>323230N</t>
  </si>
  <si>
    <t>354301E</t>
  </si>
  <si>
    <t>334219N</t>
  </si>
  <si>
    <t>363344E</t>
  </si>
  <si>
    <t>321358N</t>
  </si>
  <si>
    <t>345701E</t>
  </si>
  <si>
    <t>361555N</t>
  </si>
  <si>
    <t>363909E</t>
  </si>
  <si>
    <t>323829N</t>
  </si>
  <si>
    <t>355931E</t>
  </si>
  <si>
    <t>351038N</t>
  </si>
  <si>
    <t>360722E</t>
  </si>
  <si>
    <t>355321E</t>
  </si>
  <si>
    <t>310520N</t>
  </si>
  <si>
    <t>313803E</t>
  </si>
  <si>
    <t>274632N</t>
  </si>
  <si>
    <t>304812E</t>
  </si>
  <si>
    <t>300947N</t>
  </si>
  <si>
    <t>312030E</t>
  </si>
  <si>
    <t>271058N</t>
  </si>
  <si>
    <t>311058E</t>
  </si>
  <si>
    <t>344703N</t>
  </si>
  <si>
    <t>411235E</t>
  </si>
  <si>
    <t>291735N</t>
  </si>
  <si>
    <t>310734E</t>
  </si>
  <si>
    <t>301905N</t>
  </si>
  <si>
    <t>305428E</t>
  </si>
  <si>
    <t>334045N</t>
  </si>
  <si>
    <t>360115E</t>
  </si>
  <si>
    <t>362820N</t>
  </si>
  <si>
    <t>362820E</t>
  </si>
  <si>
    <t>314556N</t>
  </si>
  <si>
    <t>344452E</t>
  </si>
  <si>
    <t>334330N</t>
  </si>
  <si>
    <t>360555E</t>
  </si>
  <si>
    <t>323400N</t>
  </si>
  <si>
    <t>354642E</t>
  </si>
  <si>
    <t>311305N</t>
  </si>
  <si>
    <t>340640E</t>
  </si>
  <si>
    <t>304615N</t>
  </si>
  <si>
    <t>303814E</t>
  </si>
  <si>
    <t>292844N</t>
  </si>
  <si>
    <t>311300E</t>
  </si>
  <si>
    <t>334903N</t>
  </si>
  <si>
    <t>355041E</t>
  </si>
  <si>
    <t>310358N</t>
  </si>
  <si>
    <t>354145E</t>
  </si>
  <si>
    <t>305429N</t>
  </si>
  <si>
    <t>304258N</t>
  </si>
  <si>
    <t>353741E</t>
  </si>
  <si>
    <t>360622E</t>
  </si>
  <si>
    <t>354714E</t>
  </si>
  <si>
    <t>354418E</t>
  </si>
  <si>
    <t>al-Qāhira/Qalʿat al-Jabal/al-Qalʿa</t>
  </si>
  <si>
    <t>al-Khābūr/*ʿArabān</t>
  </si>
  <si>
    <t>al-Dillī/Raʾs al-Māʾ</t>
  </si>
  <si>
    <t>Zāwiyat Mubārak/Inbārak</t>
  </si>
  <si>
    <t>[Khān al-ʿAsal]</t>
  </si>
  <si>
    <t>322234N</t>
  </si>
  <si>
    <t>352306E</t>
  </si>
  <si>
    <t>361009N</t>
  </si>
  <si>
    <t>370223E</t>
  </si>
  <si>
    <t>305022N</t>
  </si>
  <si>
    <t>315724E</t>
  </si>
  <si>
    <t>334844N</t>
  </si>
  <si>
    <t>+</t>
  </si>
  <si>
    <t>??</t>
  </si>
  <si>
    <t>Hū</t>
  </si>
  <si>
    <t>*Abād</t>
  </si>
  <si>
    <t>al-Qāhira—ʿAydhāb</t>
  </si>
  <si>
    <t>al-Qāhira—al-Iskandariyya</t>
  </si>
  <si>
    <t>al-Qāhira—Dimyaṭ (old)</t>
  </si>
  <si>
    <t>3a</t>
  </si>
  <si>
    <t>al-Qāhira—al-Suways</t>
  </si>
  <si>
    <t>al-Qāhira—Baʿlabakk</t>
  </si>
  <si>
    <t>5a</t>
  </si>
  <si>
    <t>Ghazza—al-Karak</t>
  </si>
  <si>
    <t>Ghazza—al-Quds al-Sharīf</t>
  </si>
  <si>
    <t>Ghazza—Nābulus</t>
  </si>
  <si>
    <t>Jīnīn—Ṣafad</t>
  </si>
  <si>
    <t>Baysān (old)—Adhriʿāt</t>
  </si>
  <si>
    <t>Ṭafas—Adhriʿāt</t>
  </si>
  <si>
    <t>Dimashq—Ṣaydāʾ</t>
  </si>
  <si>
    <t>Dimashq—Bayrūt</t>
  </si>
  <si>
    <t>Baʿlabakk—Jabala</t>
  </si>
  <si>
    <t>Dimashq—al-Bīra</t>
  </si>
  <si>
    <t>Dimashq—al-Raḥba</t>
  </si>
  <si>
    <t>al-Bīra—al-Kakhtā</t>
  </si>
  <si>
    <t>1 </t>
  </si>
  <si>
    <t>2 </t>
  </si>
  <si>
    <t>3 </t>
  </si>
  <si>
    <t>4 </t>
  </si>
  <si>
    <t>7 </t>
  </si>
  <si>
    <t>10 </t>
  </si>
  <si>
    <t>Dimashq—ʿĀna</t>
  </si>
  <si>
    <t>1a</t>
  </si>
  <si>
    <t>al-Jīza—Damanhūr al-Waḥsh</t>
  </si>
  <si>
    <t>al-Qāhira—Dimyāṭ (new)</t>
  </si>
  <si>
    <t>4a</t>
  </si>
  <si>
    <t>4b</t>
  </si>
  <si>
    <t>al-Saʿīdiyya—Baʿlabakk</t>
  </si>
  <si>
    <t>5b</t>
  </si>
  <si>
    <t>al-Muṭṭaylib—al-Warrāda</t>
  </si>
  <si>
    <t>5c</t>
  </si>
  <si>
    <t>*al-Jītīn—Qaṭrá</t>
  </si>
  <si>
    <t>5d</t>
  </si>
  <si>
    <t>5e</t>
  </si>
  <si>
    <t>Ṭafas—al-Ṣanamayn</t>
  </si>
  <si>
    <t>Ṭafas —Adhriʿāt</t>
  </si>
  <si>
    <t>Khān Maysalūn—Bayrūt</t>
  </si>
  <si>
    <t>Khān Maysalūn—Ṣaydāʾ</t>
  </si>
  <si>
    <t>Khān Maysalūn—Baʿlabakk</t>
  </si>
  <si>
    <t>Baʿlabakk—Ṭarābulus</t>
  </si>
  <si>
    <t>Ṭarābulus—Miṣyāf</t>
  </si>
  <si>
    <t>Ṣihyawn—Barzūya</t>
  </si>
  <si>
    <t>al-Quṭayyifa—al-Raḥba</t>
  </si>
  <si>
    <t>al-Ghasūla—al-Qaṣab</t>
  </si>
  <si>
    <t>Ḥimṣ—Ḥiṣn al-Akrād</t>
  </si>
  <si>
    <t>Ḥimṣ—Miṣyāf</t>
  </si>
  <si>
    <t>Ḥimṣ—al-Bayḍāʾ</t>
  </si>
  <si>
    <t>Ḥimṣ—Māridīn</t>
  </si>
  <si>
    <t>Ḥalab—Baghrāṣ</t>
  </si>
  <si>
    <t>Ḥalab—Jaʿbar</t>
  </si>
  <si>
    <t>Ḥalab—Bahasná</t>
  </si>
  <si>
    <t>ʿAyn Tāb—Malaṭya</t>
  </si>
  <si>
    <t>al-Bīra—Jisr al-Ḥajar</t>
  </si>
  <si>
    <t>al-Bīra—Raʾs al-ʿAyn</t>
  </si>
  <si>
    <t>Baghrāṣ—Sīs</t>
  </si>
  <si>
    <t>Adana—Ṭarasūs</t>
  </si>
  <si>
    <t>Ushmūm al-Rummān—Dimyaṭ (new)</t>
  </si>
  <si>
    <t>shifted route section</t>
  </si>
  <si>
    <t>al-Qanāṭir—Khirbat al-Rūm</t>
  </si>
  <si>
    <t>alternative route section</t>
  </si>
  <si>
    <t>presumable original route section</t>
  </si>
  <si>
    <t>al-Maʿarra—*Abād</t>
  </si>
  <si>
    <t>al-Jīza—Wanā</t>
  </si>
  <si>
    <t>Ṭafas—al-Karak</t>
  </si>
  <si>
    <t>5 </t>
  </si>
  <si>
    <t>8 </t>
  </si>
  <si>
    <t>6 </t>
  </si>
  <si>
    <t>9 </t>
  </si>
  <si>
    <t>11 </t>
  </si>
  <si>
    <t>12 </t>
  </si>
  <si>
    <t>13 </t>
  </si>
  <si>
    <t>14 </t>
  </si>
  <si>
    <t>15 </t>
  </si>
  <si>
    <t>16 </t>
  </si>
  <si>
    <t>17 </t>
  </si>
  <si>
    <t>18 </t>
  </si>
  <si>
    <t>19 </t>
  </si>
  <si>
    <t>20 </t>
  </si>
  <si>
    <t>21 </t>
  </si>
  <si>
    <t>22 </t>
  </si>
  <si>
    <t>23 </t>
  </si>
  <si>
    <t>24 </t>
  </si>
  <si>
    <t>25 </t>
  </si>
  <si>
    <t>26 </t>
  </si>
  <si>
    <t>27 </t>
  </si>
  <si>
    <t>28 </t>
  </si>
  <si>
    <t>29 </t>
  </si>
  <si>
    <t>30 </t>
  </si>
  <si>
    <t>31 </t>
  </si>
  <si>
    <t>32 </t>
  </si>
  <si>
    <t>33 </t>
  </si>
  <si>
    <t>34 </t>
  </si>
  <si>
    <t>35 </t>
  </si>
  <si>
    <t>36 </t>
  </si>
  <si>
    <t>37 </t>
  </si>
  <si>
    <t>38 </t>
  </si>
  <si>
    <t>39 </t>
  </si>
  <si>
    <t>40 </t>
  </si>
  <si>
    <t>41 </t>
  </si>
  <si>
    <t>42 </t>
  </si>
  <si>
    <t>43 </t>
  </si>
  <si>
    <t>44 </t>
  </si>
  <si>
    <t>45 </t>
  </si>
  <si>
    <t>46 </t>
  </si>
  <si>
    <t>47 </t>
  </si>
  <si>
    <t>48 </t>
  </si>
  <si>
    <t>49 </t>
  </si>
  <si>
    <t>50 </t>
  </si>
  <si>
    <t>51 </t>
  </si>
  <si>
    <t>52 </t>
  </si>
  <si>
    <t>53 </t>
  </si>
  <si>
    <t>54 </t>
  </si>
  <si>
    <t>55 </t>
  </si>
  <si>
    <t>56 </t>
  </si>
  <si>
    <t>57 </t>
  </si>
  <si>
    <t>58 </t>
  </si>
  <si>
    <t>59 </t>
  </si>
  <si>
    <t>60 </t>
  </si>
  <si>
    <t>61 </t>
  </si>
  <si>
    <t>62 </t>
  </si>
  <si>
    <t>63 </t>
  </si>
  <si>
    <t>64 </t>
  </si>
  <si>
    <t>65 </t>
  </si>
  <si>
    <t>66 </t>
  </si>
  <si>
    <t>67 </t>
  </si>
  <si>
    <t>68 </t>
  </si>
  <si>
    <t>69 </t>
  </si>
  <si>
    <t>70 </t>
  </si>
  <si>
    <t>71 </t>
  </si>
  <si>
    <t>72 </t>
  </si>
  <si>
    <t>73 </t>
  </si>
  <si>
    <t>74 </t>
  </si>
  <si>
    <t>75 </t>
  </si>
  <si>
    <t>76 </t>
  </si>
  <si>
    <t>77 </t>
  </si>
  <si>
    <t>78 </t>
  </si>
  <si>
    <t>79 </t>
  </si>
  <si>
    <t>80 </t>
  </si>
  <si>
    <t>81 </t>
  </si>
  <si>
    <t>82 </t>
  </si>
  <si>
    <t>83 </t>
  </si>
  <si>
    <t>84 </t>
  </si>
  <si>
    <t>85 </t>
  </si>
  <si>
    <t>86 </t>
  </si>
  <si>
    <t>87 </t>
  </si>
  <si>
    <t>88 </t>
  </si>
  <si>
    <t>89 </t>
  </si>
  <si>
    <t>90 </t>
  </si>
  <si>
    <t>91 </t>
  </si>
  <si>
    <t>92 </t>
  </si>
  <si>
    <t>93 </t>
  </si>
  <si>
    <t>94 </t>
  </si>
  <si>
    <t>95 </t>
  </si>
  <si>
    <t>96 </t>
  </si>
  <si>
    <t>97 </t>
  </si>
  <si>
    <t>98 </t>
  </si>
  <si>
    <t>99 </t>
  </si>
  <si>
    <t>100 </t>
  </si>
  <si>
    <t>101 </t>
  </si>
  <si>
    <t>102 </t>
  </si>
  <si>
    <t>103 </t>
  </si>
  <si>
    <t>104 </t>
  </si>
  <si>
    <t>105 </t>
  </si>
  <si>
    <t>106 </t>
  </si>
  <si>
    <t>108 </t>
  </si>
  <si>
    <t>109 </t>
  </si>
  <si>
    <t>110 </t>
  </si>
  <si>
    <t>111 </t>
  </si>
  <si>
    <t>112 </t>
  </si>
  <si>
    <t>113 </t>
  </si>
  <si>
    <t>114 </t>
  </si>
  <si>
    <t>115 </t>
  </si>
  <si>
    <t>116 </t>
  </si>
  <si>
    <t>117 </t>
  </si>
  <si>
    <t>118 </t>
  </si>
  <si>
    <t>119 </t>
  </si>
  <si>
    <t>120 </t>
  </si>
  <si>
    <t>121 </t>
  </si>
  <si>
    <t>122 </t>
  </si>
  <si>
    <t>123 </t>
  </si>
  <si>
    <t>124 </t>
  </si>
  <si>
    <t>125 </t>
  </si>
  <si>
    <t>126 </t>
  </si>
  <si>
    <t>127 </t>
  </si>
  <si>
    <t>128 </t>
  </si>
  <si>
    <t>129 </t>
  </si>
  <si>
    <t>130 </t>
  </si>
  <si>
    <t>131 </t>
  </si>
  <si>
    <t>132 </t>
  </si>
  <si>
    <t>133 </t>
  </si>
  <si>
    <t>134 </t>
  </si>
  <si>
    <t>135 </t>
  </si>
  <si>
    <t>136 </t>
  </si>
  <si>
    <t>137 </t>
  </si>
  <si>
    <t>138 </t>
  </si>
  <si>
    <t>139 </t>
  </si>
  <si>
    <t>140 </t>
  </si>
  <si>
    <t>141 </t>
  </si>
  <si>
    <t>142 </t>
  </si>
  <si>
    <t>143 </t>
  </si>
  <si>
    <t>144 </t>
  </si>
  <si>
    <t>145 </t>
  </si>
  <si>
    <t>146 </t>
  </si>
  <si>
    <t>147 </t>
  </si>
  <si>
    <t>148 </t>
  </si>
  <si>
    <t>149 </t>
  </si>
  <si>
    <t>150 </t>
  </si>
  <si>
    <t>151 </t>
  </si>
  <si>
    <t>152 </t>
  </si>
  <si>
    <t>153 </t>
  </si>
  <si>
    <t>154 </t>
  </si>
  <si>
    <t>155 </t>
  </si>
  <si>
    <t>156 </t>
  </si>
  <si>
    <t>157 </t>
  </si>
  <si>
    <t>158 </t>
  </si>
  <si>
    <t>159 </t>
  </si>
  <si>
    <t>160 </t>
  </si>
  <si>
    <t>161 </t>
  </si>
  <si>
    <t>162 </t>
  </si>
  <si>
    <t>163 </t>
  </si>
  <si>
    <t>164 </t>
  </si>
  <si>
    <t>165 </t>
  </si>
  <si>
    <t>166 </t>
  </si>
  <si>
    <t>167 </t>
  </si>
  <si>
    <t>168 </t>
  </si>
  <si>
    <t>169 </t>
  </si>
  <si>
    <t>170 </t>
  </si>
  <si>
    <t>171 </t>
  </si>
  <si>
    <t>172 </t>
  </si>
  <si>
    <t>173 </t>
  </si>
  <si>
    <t>174 </t>
  </si>
  <si>
    <t>175 </t>
  </si>
  <si>
    <t>176 </t>
  </si>
  <si>
    <t>177 </t>
  </si>
  <si>
    <t>178 </t>
  </si>
  <si>
    <t>179 </t>
  </si>
  <si>
    <t>180 </t>
  </si>
  <si>
    <t>181 </t>
  </si>
  <si>
    <t>182 </t>
  </si>
  <si>
    <t>183 </t>
  </si>
  <si>
    <t>184 </t>
  </si>
  <si>
    <t>185 </t>
  </si>
  <si>
    <t>186 </t>
  </si>
  <si>
    <t>187 </t>
  </si>
  <si>
    <t>188 </t>
  </si>
  <si>
    <t>189 </t>
  </si>
  <si>
    <t>190 </t>
  </si>
  <si>
    <t>191 </t>
  </si>
  <si>
    <t>192 </t>
  </si>
  <si>
    <t>193 </t>
  </si>
  <si>
    <t>194 </t>
  </si>
  <si>
    <t>195 </t>
  </si>
  <si>
    <t>196 </t>
  </si>
  <si>
    <t>197 </t>
  </si>
  <si>
    <t>198 </t>
  </si>
  <si>
    <t>199 </t>
  </si>
  <si>
    <t>200 </t>
  </si>
  <si>
    <t>201 </t>
  </si>
  <si>
    <t>202 </t>
  </si>
  <si>
    <t>203 </t>
  </si>
  <si>
    <t>204 </t>
  </si>
  <si>
    <t>205 </t>
  </si>
  <si>
    <t>206 </t>
  </si>
  <si>
    <t>207 </t>
  </si>
  <si>
    <t>208 </t>
  </si>
  <si>
    <t>209 </t>
  </si>
  <si>
    <t>210 </t>
  </si>
  <si>
    <t>211 </t>
  </si>
  <si>
    <t>212 </t>
  </si>
  <si>
    <t>213 </t>
  </si>
  <si>
    <t>214 </t>
  </si>
  <si>
    <t>215 </t>
  </si>
  <si>
    <t>216 </t>
  </si>
  <si>
    <t>217 </t>
  </si>
  <si>
    <t>218 </t>
  </si>
  <si>
    <t>219 </t>
  </si>
  <si>
    <t>220 </t>
  </si>
  <si>
    <t>221 </t>
  </si>
  <si>
    <t>222 </t>
  </si>
  <si>
    <t>223 </t>
  </si>
  <si>
    <t>224 </t>
  </si>
  <si>
    <t>225 </t>
  </si>
  <si>
    <t>226 </t>
  </si>
  <si>
    <t>227 </t>
  </si>
  <si>
    <t>228 </t>
  </si>
  <si>
    <t>229 </t>
  </si>
  <si>
    <t>230 </t>
  </si>
  <si>
    <t>231 </t>
  </si>
  <si>
    <t>232 </t>
  </si>
  <si>
    <t>233 </t>
  </si>
  <si>
    <t>234 </t>
  </si>
  <si>
    <t>235 </t>
  </si>
  <si>
    <t>236 </t>
  </si>
  <si>
    <t>237 </t>
  </si>
  <si>
    <t>238 </t>
  </si>
  <si>
    <t>239 </t>
  </si>
  <si>
    <t>240 </t>
  </si>
  <si>
    <t>241 </t>
  </si>
  <si>
    <t>242 </t>
  </si>
  <si>
    <t>243 </t>
  </si>
  <si>
    <t>244 </t>
  </si>
  <si>
    <t>245 </t>
  </si>
  <si>
    <t>246 </t>
  </si>
  <si>
    <t>247 </t>
  </si>
  <si>
    <t>248 </t>
  </si>
  <si>
    <t>249 </t>
  </si>
  <si>
    <t>250 </t>
  </si>
  <si>
    <t>251 </t>
  </si>
  <si>
    <t>252 </t>
  </si>
  <si>
    <t>253 </t>
  </si>
  <si>
    <t>254 </t>
  </si>
  <si>
    <t>255 </t>
  </si>
  <si>
    <t>256 </t>
  </si>
  <si>
    <t>al-Quṭayyifa—Julayjil</t>
  </si>
  <si>
    <t>s.n. no. 254—al-Shawbak</t>
  </si>
  <si>
    <t>5f</t>
  </si>
  <si>
    <t>shifted route section, shift 1</t>
  </si>
  <si>
    <t>shifted route section, shift 2</t>
  </si>
  <si>
    <t>19a</t>
  </si>
  <si>
    <t>Khān Tūmān</t>
  </si>
  <si>
    <t>360428E</t>
  </si>
  <si>
    <t>315333N</t>
  </si>
  <si>
    <t>355247E</t>
  </si>
  <si>
    <t>322926N</t>
  </si>
  <si>
    <t>354741E</t>
  </si>
  <si>
    <t>315943N</t>
  </si>
  <si>
    <t>350433N</t>
  </si>
  <si>
    <t>394029E</t>
  </si>
  <si>
    <t>350012N</t>
  </si>
  <si>
    <t>400090E</t>
  </si>
  <si>
    <t>310346N</t>
  </si>
  <si>
    <t>332626E</t>
  </si>
  <si>
    <t>313938E</t>
  </si>
  <si>
    <t>320718E</t>
  </si>
  <si>
    <t>304755N</t>
  </si>
  <si>
    <t>305356N</t>
  </si>
  <si>
    <t>322410E</t>
  </si>
  <si>
    <t>323435E</t>
  </si>
  <si>
    <t>305524N</t>
  </si>
  <si>
    <t>310015N</t>
  </si>
  <si>
    <t>325438E</t>
  </si>
  <si>
    <t>310128N</t>
  </si>
  <si>
    <t>330513E</t>
  </si>
  <si>
    <t>371213N</t>
  </si>
  <si>
    <t>372827E</t>
  </si>
  <si>
    <t>343946N</t>
  </si>
  <si>
    <t>361936E</t>
  </si>
  <si>
    <t>313745N</t>
  </si>
  <si>
    <t>354604E</t>
  </si>
  <si>
    <t>Baynūna</t>
  </si>
  <si>
    <t>al-Kawāthil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</si>
  <si>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</si>
  <si>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</si>
  <si>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</si>
  <si>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</si>
  <si>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</si>
  <si>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</si>
  <si>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</si>
  <si>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</si>
  <si>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</si>
  <si>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</si>
  <si>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P12</t>
  </si>
  <si>
    <t>P13</t>
  </si>
  <si>
    <t>Abū Qubays</t>
  </si>
  <si>
    <t>.</t>
  </si>
  <si>
    <t>351408N</t>
  </si>
  <si>
    <t>361952E</t>
  </si>
  <si>
    <t>313458N</t>
  </si>
  <si>
    <t>305846E</t>
  </si>
  <si>
    <t>363154N</t>
  </si>
  <si>
    <t>362153E</t>
  </si>
  <si>
    <t>al-Muḥdatha</t>
  </si>
  <si>
    <t>al-Nabk</t>
  </si>
  <si>
    <t>340130N</t>
  </si>
  <si>
    <t>364342E</t>
  </si>
  <si>
    <t>Rashīd</t>
  </si>
  <si>
    <t>312416N</t>
  </si>
  <si>
    <t>302459E</t>
  </si>
  <si>
    <t>al-Rāwandān</t>
  </si>
  <si>
    <t>365223N</t>
  </si>
  <si>
    <t>370314E</t>
  </si>
  <si>
    <t>Shayzar</t>
  </si>
  <si>
    <t>351603N</t>
  </si>
  <si>
    <t>363400E</t>
  </si>
  <si>
    <t>al-Ṣubayba</t>
  </si>
  <si>
    <t>331510N</t>
  </si>
  <si>
    <t>354253E</t>
  </si>
  <si>
    <t>P11</t>
  </si>
  <si>
    <t>Bilbays—Qaṭyā</t>
  </si>
  <si>
    <t>b?</t>
  </si>
  <si>
    <t>al-Maḥalla/Maḥallat al-Marḥūm</t>
  </si>
  <si>
    <t>al-Qāhira—Bīr al-Bayḍāʾ</t>
  </si>
  <si>
    <t>*al-Rubba</t>
  </si>
  <si>
    <t>365152N</t>
  </si>
  <si>
    <t>372326E</t>
  </si>
  <si>
    <t>313420N</t>
  </si>
  <si>
    <t>344106E</t>
  </si>
  <si>
    <t>310504N</t>
  </si>
  <si>
    <t>al-Manīʿ</t>
  </si>
  <si>
    <t>Biʾr Ghazī—Ḥabwa</t>
  </si>
  <si>
    <t>Ṣafad—Dimashq, citadel</t>
  </si>
  <si>
    <t>Dimashq, citadel</t>
  </si>
  <si>
    <t>333719E</t>
  </si>
  <si>
    <t>354733E</t>
  </si>
  <si>
    <t>364601N</t>
  </si>
  <si>
    <t>jabal ʿAjlūn</t>
  </si>
  <si>
    <t>jabal Bawārish</t>
  </si>
  <si>
    <t>al-jabal al-muṭall ʿalá Barza</t>
  </si>
  <si>
    <t>ẓāhir Bayrūt</t>
  </si>
  <si>
    <t>manẓarat al-Buwayb</t>
  </si>
  <si>
    <t>jabal Faḥma</t>
  </si>
  <si>
    <t>al-jabal al-maʿrūf bi-qaryat Jīnīn</t>
  </si>
  <si>
    <t>bi-jiwār al-khānqāh al-nāṣiriyya</t>
  </si>
  <si>
    <t>tall qaryat al-Kutayyiba</t>
  </si>
  <si>
    <t>dhurwat al-jabal al-muṣāqib li-Majdal Yābā</t>
  </si>
  <si>
    <t>aṭrāf aʿmāl Nābulus</t>
  </si>
  <si>
    <t>jabal al-Ṣāliḥiyya</t>
  </si>
  <si>
    <t>jabal Yabūs</t>
  </si>
  <si>
    <t>jibāl Ibzīq</t>
  </si>
  <si>
    <t>See article, P8.</t>
  </si>
  <si>
    <t>See article, P5.</t>
  </si>
  <si>
    <t>See article, note 99.</t>
  </si>
  <si>
    <t>See article, note 80.</t>
  </si>
  <si>
    <t>See article, note 87.</t>
  </si>
  <si>
    <t>See article, note 88.</t>
  </si>
  <si>
    <t>See article, note 91.</t>
  </si>
  <si>
    <t>See article, note 104.</t>
  </si>
  <si>
    <t>Number</t>
  </si>
  <si>
    <t>ḥamām</t>
  </si>
  <si>
    <t xml:space="preserve">manāwir </t>
  </si>
  <si>
    <t>barīd</t>
  </si>
  <si>
    <t>Certainty</t>
  </si>
  <si>
    <t>Latitude DMS</t>
  </si>
  <si>
    <t>Longitude DMS</t>
  </si>
  <si>
    <t>Latitude DD</t>
  </si>
  <si>
    <t>Longitude DD</t>
  </si>
  <si>
    <t>Territory</t>
  </si>
  <si>
    <t>Principal source</t>
  </si>
  <si>
    <t>Extreme stations</t>
  </si>
  <si>
    <t>Remarks</t>
  </si>
  <si>
    <t>Minimum total length (km)</t>
  </si>
  <si>
    <t>Minimum total length</t>
  </si>
  <si>
    <t>Minimum distance (km)</t>
  </si>
  <si>
    <t>380657E</t>
  </si>
  <si>
    <t>355911N</t>
  </si>
  <si>
    <t>360350N</t>
  </si>
  <si>
    <t>375913E</t>
  </si>
  <si>
    <t>323727N</t>
  </si>
  <si>
    <t>353349E</t>
  </si>
  <si>
    <t>257 </t>
  </si>
  <si>
    <t>al-Ṭayyiba</t>
  </si>
  <si>
    <t>352638E</t>
  </si>
  <si>
    <t>323615N</t>
  </si>
  <si>
    <t>5g</t>
  </si>
  <si>
    <t>Jīnīn–al-Majāmiʿ</t>
  </si>
  <si>
    <t>al-Barallus</t>
  </si>
  <si>
    <t>352214E</t>
  </si>
  <si>
    <t>333338N</t>
  </si>
  <si>
    <t>Jīnīn–Arbad</t>
  </si>
  <si>
    <t>363111E</t>
  </si>
  <si>
    <t>343325N</t>
  </si>
  <si>
    <t>al-ʿUllayqa</t>
  </si>
  <si>
    <t>al-Jītīn</t>
  </si>
  <si>
    <t>8a</t>
  </si>
  <si>
    <t>17a</t>
  </si>
  <si>
    <t>al-Qāhira—Qūṣ</t>
  </si>
  <si>
    <t>Minimum additional total length (km)</t>
  </si>
  <si>
    <t>Qūs—Sawākin</t>
  </si>
  <si>
    <t>Qūs—Uswān</t>
  </si>
  <si>
    <t>[32]</t>
  </si>
  <si>
    <t>[33]</t>
  </si>
  <si>
    <t>[34]</t>
  </si>
  <si>
    <t>[35]</t>
  </si>
  <si>
    <t>[36]</t>
  </si>
  <si>
    <t>Bahasná—Daranda</t>
  </si>
  <si>
    <t>Uswān—Dumqula</t>
  </si>
  <si>
    <t>use of Bedouin caravans;not included in KML file</t>
  </si>
  <si>
    <t>Bahasná—Qaysāriyya</t>
  </si>
  <si>
    <t>use of local civilian means of transport; not included in KML file</t>
  </si>
  <si>
    <t>Extreme points of route sections not operated by the government</t>
  </si>
  <si>
    <t>use of Bedouin caravans; assumed official station in Uswān; not included in KML file</t>
  </si>
  <si>
    <t>use of Bedouin/Beja caravans; assumed official station in ʿAydhāb; not included in KML file</t>
  </si>
  <si>
    <t>1–31</t>
  </si>
  <si>
    <t>1–5a</t>
  </si>
  <si>
    <t>1–18</t>
  </si>
  <si>
    <t>Annex 1:</t>
  </si>
  <si>
    <t>Annex 2:</t>
  </si>
  <si>
    <t>[37]</t>
  </si>
  <si>
    <t>[33–37]</t>
  </si>
  <si>
    <t>al-Ramla (?)—al-Quds al-Sharīf</t>
  </si>
  <si>
    <t>?—[al-Manākhir]— ?</t>
  </si>
  <si>
    <t>possible occasional route section</t>
  </si>
  <si>
    <t>Mudawwarat Jamīl?</t>
  </si>
  <si>
    <t>Qabr al-Wāyilī</t>
  </si>
  <si>
    <t>newly subdivided route section</t>
  </si>
  <si>
    <t>310940N</t>
  </si>
  <si>
    <t>335715E</t>
  </si>
  <si>
    <t>315404E</t>
  </si>
  <si>
    <t>304307N</t>
  </si>
  <si>
    <t>354637E</t>
  </si>
  <si>
    <t>313007N</t>
  </si>
  <si>
    <t>[8a]</t>
  </si>
  <si>
    <t>[8a+32]</t>
  </si>
  <si>
    <t>Station number</t>
  </si>
  <si>
    <t>Station name or descriptor</t>
  </si>
  <si>
    <t>325330E</t>
  </si>
  <si>
    <t>240502N</t>
  </si>
  <si>
    <t>Bīr al-Bayḍāʾ</t>
  </si>
  <si>
    <t>See article, P7.</t>
  </si>
  <si>
    <r>
      <t xml:space="preserve">Routes and minimum distances of obscure sections of the </t>
    </r>
    <r>
      <rPr>
        <b/>
        <i/>
        <sz val="10"/>
        <color indexed="8"/>
        <rFont val="Times New Roman"/>
        <family val="1"/>
      </rPr>
      <t>barīd</t>
    </r>
  </si>
  <si>
    <r>
      <t xml:space="preserve">Routes and minimum distances covered beyond the official </t>
    </r>
    <r>
      <rPr>
        <b/>
        <i/>
        <sz val="10"/>
        <color indexed="8"/>
        <rFont val="Times New Roman"/>
        <family val="1"/>
      </rPr>
      <t>barīd</t>
    </r>
    <r>
      <rPr>
        <b/>
        <sz val="10"/>
        <color indexed="8"/>
        <rFont val="Times New Roman"/>
        <family val="1"/>
      </rPr>
      <t xml:space="preserve"> with no state-run infrastructure</t>
    </r>
  </si>
  <si>
    <r>
      <t>ZF</t>
    </r>
    <r>
      <rPr>
        <sz val="10"/>
        <rFont val="Times New Roman"/>
        <family val="1"/>
      </rPr>
      <t xml:space="preserve"> 200</t>
    </r>
  </si>
  <si>
    <r>
      <t>S</t>
    </r>
    <r>
      <rPr>
        <sz val="10"/>
        <rFont val="Times New Roman"/>
        <family val="1"/>
      </rPr>
      <t>, iii/1, 133</t>
    </r>
  </si>
  <si>
    <r>
      <t>T</t>
    </r>
    <r>
      <rPr>
        <sz val="10"/>
        <rFont val="Times New Roman"/>
        <family val="1"/>
      </rPr>
      <t xml:space="preserve"> 289</t>
    </r>
  </si>
  <si>
    <r>
      <t>Kh</t>
    </r>
    <r>
      <rPr>
        <sz val="10"/>
        <rFont val="Times New Roman"/>
        <family val="1"/>
      </rPr>
      <t>, ii, 232</t>
    </r>
  </si>
  <si>
    <r>
      <t>T</t>
    </r>
    <r>
      <rPr>
        <sz val="10"/>
        <color indexed="8"/>
        <rFont val="Times New Roman"/>
        <family val="1"/>
      </rPr>
      <t xml:space="preserve"> 278</t>
    </r>
  </si>
  <si>
    <r>
      <t>Q</t>
    </r>
    <r>
      <rPr>
        <sz val="10"/>
        <color indexed="8"/>
        <rFont val="Times New Roman"/>
        <family val="1"/>
      </rPr>
      <t xml:space="preserve"> 10</t>
    </r>
  </si>
  <si>
    <r>
      <t>T</t>
    </r>
    <r>
      <rPr>
        <sz val="10"/>
        <color indexed="8"/>
        <rFont val="Times New Roman"/>
        <family val="1"/>
      </rPr>
      <t xml:space="preserve"> 280, 283</t>
    </r>
  </si>
  <si>
    <r>
      <t>T</t>
    </r>
    <r>
      <rPr>
        <sz val="10"/>
        <color indexed="8"/>
        <rFont val="Times New Roman"/>
        <family val="1"/>
      </rPr>
      <t xml:space="preserve"> 289</t>
    </r>
  </si>
  <si>
    <r>
      <t>T</t>
    </r>
    <r>
      <rPr>
        <sz val="10"/>
        <color indexed="8"/>
        <rFont val="Times New Roman"/>
        <family val="1"/>
      </rPr>
      <t xml:space="preserve"> 288</t>
    </r>
  </si>
  <si>
    <r>
      <t>T</t>
    </r>
    <r>
      <rPr>
        <sz val="10"/>
        <color indexed="8"/>
        <rFont val="Times New Roman"/>
        <family val="1"/>
      </rPr>
      <t xml:space="preserve"> 270</t>
    </r>
  </si>
  <si>
    <r>
      <t>T</t>
    </r>
    <r>
      <rPr>
        <sz val="10"/>
        <color indexed="8"/>
        <rFont val="Times New Roman"/>
        <family val="1"/>
      </rPr>
      <t xml:space="preserve"> 280</t>
    </r>
  </si>
  <si>
    <r>
      <t>T</t>
    </r>
    <r>
      <rPr>
        <sz val="10"/>
        <color indexed="8"/>
        <rFont val="Times New Roman"/>
        <family val="1"/>
      </rPr>
      <t xml:space="preserve"> 273</t>
    </r>
  </si>
  <si>
    <r>
      <t>Arak/</t>
    </r>
    <r>
      <rPr>
        <i/>
        <sz val="10"/>
        <color indexed="8"/>
        <rFont val="Times New Roman"/>
        <family val="1"/>
      </rPr>
      <t>manẓarat Arak</t>
    </r>
  </si>
  <si>
    <r>
      <t>T</t>
    </r>
    <r>
      <rPr>
        <sz val="10"/>
        <color indexed="8"/>
        <rFont val="Times New Roman"/>
        <family val="1"/>
      </rPr>
      <t xml:space="preserve"> 279, 288</t>
    </r>
  </si>
  <si>
    <r>
      <t>Arbad/</t>
    </r>
    <r>
      <rPr>
        <i/>
        <sz val="10"/>
        <color indexed="8"/>
        <rFont val="Times New Roman"/>
        <family val="1"/>
      </rPr>
      <t>jabal Arbad</t>
    </r>
  </si>
  <si>
    <r>
      <t>T</t>
    </r>
    <r>
      <rPr>
        <sz val="10"/>
        <color indexed="8"/>
        <rFont val="Times New Roman"/>
        <family val="1"/>
      </rPr>
      <t xml:space="preserve"> 276, 277, 283, 289 </t>
    </r>
  </si>
  <si>
    <r>
      <t>T</t>
    </r>
    <r>
      <rPr>
        <sz val="10"/>
        <color indexed="8"/>
        <rFont val="Times New Roman"/>
        <family val="1"/>
      </rPr>
      <t xml:space="preserve"> 281</t>
    </r>
  </si>
  <si>
    <r>
      <t>T</t>
    </r>
    <r>
      <rPr>
        <sz val="10"/>
        <color indexed="8"/>
        <rFont val="Times New Roman"/>
        <family val="1"/>
      </rPr>
      <t xml:space="preserve"> 274</t>
    </r>
  </si>
  <si>
    <r>
      <t>T</t>
    </r>
    <r>
      <rPr>
        <sz val="10"/>
        <color indexed="8"/>
        <rFont val="Times New Roman"/>
        <family val="1"/>
      </rPr>
      <t xml:space="preserve"> 276</t>
    </r>
  </si>
  <si>
    <r>
      <t>T</t>
    </r>
    <r>
      <rPr>
        <sz val="10"/>
        <color indexed="8"/>
        <rFont val="Times New Roman"/>
        <family val="1"/>
      </rPr>
      <t xml:space="preserve"> 283</t>
    </r>
  </si>
  <si>
    <r>
      <t>T</t>
    </r>
    <r>
      <rPr>
        <sz val="10"/>
        <color indexed="8"/>
        <rFont val="Times New Roman"/>
        <family val="1"/>
      </rPr>
      <t xml:space="preserve"> 280, 281; </t>
    </r>
    <r>
      <rPr>
        <i/>
        <sz val="10"/>
        <color indexed="8"/>
        <rFont val="Times New Roman"/>
        <family val="1"/>
      </rPr>
      <t>ZF</t>
    </r>
    <r>
      <rPr>
        <sz val="10"/>
        <color indexed="8"/>
        <rFont val="Times New Roman"/>
        <family val="1"/>
      </rPr>
      <t xml:space="preserve"> 200</t>
    </r>
  </si>
  <si>
    <r>
      <t>T</t>
    </r>
    <r>
      <rPr>
        <sz val="10"/>
        <color indexed="8"/>
        <rFont val="Times New Roman"/>
        <family val="1"/>
      </rPr>
      <t xml:space="preserve"> 281, 283; </t>
    </r>
    <r>
      <rPr>
        <i/>
        <sz val="10"/>
        <color indexed="8"/>
        <rFont val="Times New Roman"/>
        <family val="1"/>
      </rPr>
      <t>ZF</t>
    </r>
    <r>
      <rPr>
        <sz val="10"/>
        <color indexed="8"/>
        <rFont val="Times New Roman"/>
        <family val="1"/>
      </rPr>
      <t xml:space="preserve"> 200</t>
    </r>
  </si>
  <si>
    <r>
      <t>T</t>
    </r>
    <r>
      <rPr>
        <sz val="10"/>
        <color indexed="8"/>
        <rFont val="Times New Roman"/>
        <family val="1"/>
      </rPr>
      <t xml:space="preserve"> 279, 283</t>
    </r>
  </si>
  <si>
    <r>
      <t>T</t>
    </r>
    <r>
      <rPr>
        <sz val="10"/>
        <color indexed="8"/>
        <rFont val="Times New Roman"/>
        <family val="1"/>
      </rPr>
      <t xml:space="preserve"> 271</t>
    </r>
  </si>
  <si>
    <r>
      <t>T</t>
    </r>
    <r>
      <rPr>
        <sz val="10"/>
        <color indexed="8"/>
        <rFont val="Times New Roman"/>
        <family val="1"/>
      </rPr>
      <t xml:space="preserve"> 282</t>
    </r>
  </si>
  <si>
    <r>
      <t>Z</t>
    </r>
    <r>
      <rPr>
        <sz val="10"/>
        <color indexed="8"/>
        <rFont val="Times New Roman"/>
        <family val="1"/>
      </rPr>
      <t xml:space="preserve"> 117</t>
    </r>
  </si>
  <si>
    <r>
      <t>Z</t>
    </r>
    <r>
      <rPr>
        <sz val="10"/>
        <color indexed="8"/>
        <rFont val="Times New Roman"/>
        <family val="1"/>
      </rPr>
      <t xml:space="preserve"> 120</t>
    </r>
  </si>
  <si>
    <r>
      <t>Z</t>
    </r>
    <r>
      <rPr>
        <sz val="10"/>
        <color indexed="8"/>
        <rFont val="Times New Roman"/>
        <family val="1"/>
      </rPr>
      <t xml:space="preserve"> 118</t>
    </r>
  </si>
  <si>
    <r>
      <t>TB</t>
    </r>
    <r>
      <rPr>
        <sz val="10"/>
        <color indexed="8"/>
        <rFont val="Times New Roman"/>
        <family val="1"/>
      </rPr>
      <t xml:space="preserve"> 35</t>
    </r>
  </si>
  <si>
    <r>
      <t>al-Bayḍāʾ/</t>
    </r>
    <r>
      <rPr>
        <i/>
        <sz val="10"/>
        <color indexed="8"/>
        <rFont val="Times New Roman"/>
        <family val="1"/>
      </rPr>
      <t>manẓarat al-Bayḍāʾ</t>
    </r>
  </si>
  <si>
    <r>
      <t>Z</t>
    </r>
    <r>
      <rPr>
        <sz val="10"/>
        <color indexed="8"/>
        <rFont val="Times New Roman"/>
        <family val="1"/>
      </rPr>
      <t xml:space="preserve"> 119</t>
    </r>
  </si>
  <si>
    <r>
      <t>T</t>
    </r>
    <r>
      <rPr>
        <sz val="10"/>
        <color indexed="8"/>
        <rFont val="Times New Roman"/>
        <family val="1"/>
      </rPr>
      <t xml:space="preserve"> 279</t>
    </r>
  </si>
  <si>
    <r>
      <rPr>
        <i/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 xml:space="preserve"> 276, 283</t>
    </r>
  </si>
  <si>
    <r>
      <t>T</t>
    </r>
    <r>
      <rPr>
        <sz val="10"/>
        <color indexed="8"/>
        <rFont val="Times New Roman"/>
        <family val="1"/>
      </rPr>
      <t xml:space="preserve"> 276, 277, 283</t>
    </r>
  </si>
  <si>
    <r>
      <t>T</t>
    </r>
    <r>
      <rPr>
        <sz val="10"/>
        <color indexed="8"/>
        <rFont val="Times New Roman"/>
        <family val="1"/>
      </rPr>
      <t xml:space="preserve"> 275</t>
    </r>
  </si>
  <si>
    <r>
      <t>T</t>
    </r>
    <r>
      <rPr>
        <sz val="10"/>
        <color indexed="8"/>
        <rFont val="Times New Roman"/>
        <family val="1"/>
      </rPr>
      <t xml:space="preserve"> 272, 283</t>
    </r>
  </si>
  <si>
    <r>
      <t>T</t>
    </r>
    <r>
      <rPr>
        <sz val="10"/>
        <color indexed="8"/>
        <rFont val="Times New Roman"/>
        <family val="1"/>
      </rPr>
      <t xml:space="preserve"> 278, 279, 280, 283, 288</t>
    </r>
  </si>
  <si>
    <r>
      <t>T</t>
    </r>
    <r>
      <rPr>
        <sz val="10"/>
        <color indexed="8"/>
        <rFont val="Times New Roman"/>
        <family val="1"/>
      </rPr>
      <t xml:space="preserve"> 272</t>
    </r>
  </si>
  <si>
    <r>
      <rPr>
        <i/>
        <sz val="10"/>
        <color indexed="8"/>
        <rFont val="Times New Roman"/>
        <family val="1"/>
      </rPr>
      <t>Ṣ</t>
    </r>
    <r>
      <rPr>
        <sz val="10"/>
        <color indexed="8"/>
        <rFont val="Times New Roman"/>
        <family val="1"/>
      </rPr>
      <t>, xiv, 378</t>
    </r>
  </si>
  <si>
    <r>
      <t>T</t>
    </r>
    <r>
      <rPr>
        <sz val="10"/>
        <color indexed="8"/>
        <rFont val="Times New Roman"/>
        <family val="1"/>
      </rPr>
      <t xml:space="preserve"> 277</t>
    </r>
  </si>
  <si>
    <r>
      <t>T</t>
    </r>
    <r>
      <rPr>
        <sz val="10"/>
        <color indexed="8"/>
        <rFont val="Times New Roman"/>
        <family val="1"/>
      </rPr>
      <t xml:space="preserve"> 275, 276, 278, 279, 280, 283, 289 </t>
    </r>
  </si>
  <si>
    <r>
      <t>T</t>
    </r>
    <r>
      <rPr>
        <sz val="10"/>
        <color indexed="8"/>
        <rFont val="Times New Roman"/>
        <family val="1"/>
      </rPr>
      <t xml:space="preserve"> 269, 272, 283</t>
    </r>
  </si>
  <si>
    <r>
      <t>Z</t>
    </r>
    <r>
      <rPr>
        <sz val="10"/>
        <color indexed="8"/>
        <rFont val="Times New Roman"/>
        <family val="1"/>
      </rPr>
      <t xml:space="preserve"> 119 </t>
    </r>
  </si>
  <si>
    <r>
      <t>T</t>
    </r>
    <r>
      <rPr>
        <sz val="10"/>
        <color indexed="8"/>
        <rFont val="Times New Roman"/>
        <family val="1"/>
      </rPr>
      <t xml:space="preserve"> 278, 279, 280</t>
    </r>
  </si>
  <si>
    <r>
      <t>T</t>
    </r>
    <r>
      <rPr>
        <sz val="10"/>
        <color indexed="8"/>
        <rFont val="Times New Roman"/>
        <family val="1"/>
      </rPr>
      <t xml:space="preserve"> 275, 283</t>
    </r>
  </si>
  <si>
    <r>
      <t>T</t>
    </r>
    <r>
      <rPr>
        <sz val="10"/>
        <color indexed="8"/>
        <rFont val="Times New Roman"/>
        <family val="1"/>
      </rPr>
      <t xml:space="preserve"> 278, 280, 281, 283</t>
    </r>
  </si>
  <si>
    <r>
      <t>T</t>
    </r>
    <r>
      <rPr>
        <sz val="10"/>
        <color indexed="8"/>
        <rFont val="Times New Roman"/>
        <family val="1"/>
      </rPr>
      <t xml:space="preserve"> 278, </t>
    </r>
  </si>
  <si>
    <r>
      <t>T</t>
    </r>
    <r>
      <rPr>
        <sz val="10"/>
        <color indexed="8"/>
        <rFont val="Times New Roman"/>
        <family val="1"/>
      </rPr>
      <t xml:space="preserve"> 278, 279, 280, 284</t>
    </r>
  </si>
  <si>
    <r>
      <t>T</t>
    </r>
    <r>
      <rPr>
        <sz val="10"/>
        <color indexed="8"/>
        <rFont val="Times New Roman"/>
        <family val="1"/>
      </rPr>
      <t xml:space="preserve"> 269, 271, 272, 283</t>
    </r>
  </si>
  <si>
    <r>
      <t>R</t>
    </r>
    <r>
      <rPr>
        <sz val="10"/>
        <color indexed="8"/>
        <rFont val="Times New Roman"/>
        <family val="1"/>
      </rPr>
      <t>, i, 178</t>
    </r>
  </si>
  <si>
    <r>
      <t>T</t>
    </r>
    <r>
      <rPr>
        <sz val="10"/>
        <color indexed="8"/>
        <rFont val="Times New Roman"/>
        <family val="1"/>
      </rPr>
      <t xml:space="preserve"> 280, 281</t>
    </r>
  </si>
  <si>
    <r>
      <t>T</t>
    </r>
    <r>
      <rPr>
        <sz val="10"/>
        <color indexed="8"/>
        <rFont val="Times New Roman"/>
        <family val="1"/>
      </rPr>
      <t xml:space="preserve"> 276, 283, 289</t>
    </r>
  </si>
  <si>
    <r>
      <t>T</t>
    </r>
    <r>
      <rPr>
        <sz val="10"/>
        <color indexed="8"/>
        <rFont val="Times New Roman"/>
        <family val="1"/>
      </rPr>
      <t xml:space="preserve"> 298</t>
    </r>
  </si>
  <si>
    <r>
      <t>T</t>
    </r>
    <r>
      <rPr>
        <sz val="10"/>
        <color indexed="8"/>
        <rFont val="Times New Roman"/>
        <family val="1"/>
      </rPr>
      <t xml:space="preserve"> 270, 272</t>
    </r>
  </si>
  <si>
    <r>
      <t>Z</t>
    </r>
    <r>
      <rPr>
        <sz val="10"/>
        <color indexed="8"/>
        <rFont val="Times New Roman"/>
        <family val="1"/>
      </rPr>
      <t xml:space="preserve"> 120 </t>
    </r>
  </si>
  <si>
    <r>
      <t>Ṣ</t>
    </r>
    <r>
      <rPr>
        <sz val="10"/>
        <color indexed="8"/>
        <rFont val="Times New Roman"/>
        <family val="1"/>
      </rPr>
      <t>, xiv, 383</t>
    </r>
  </si>
  <si>
    <r>
      <t>T</t>
    </r>
    <r>
      <rPr>
        <sz val="10"/>
        <color indexed="8"/>
        <rFont val="Times New Roman"/>
        <family val="1"/>
      </rPr>
      <t xml:space="preserve"> 275, 280</t>
    </r>
  </si>
  <si>
    <r>
      <t>Ṣ</t>
    </r>
    <r>
      <rPr>
        <sz val="10"/>
        <color indexed="8"/>
        <rFont val="Times New Roman"/>
        <family val="1"/>
      </rPr>
      <t>, xiv, 381</t>
    </r>
  </si>
  <si>
    <r>
      <t>Ṣ</t>
    </r>
    <r>
      <rPr>
        <sz val="10"/>
        <color indexed="8"/>
        <rFont val="Times New Roman"/>
        <family val="1"/>
      </rPr>
      <t>, xiv, 376</t>
    </r>
  </si>
  <si>
    <r>
      <t>Z</t>
    </r>
    <r>
      <rPr>
        <sz val="10"/>
        <color indexed="8"/>
        <rFont val="Times New Roman"/>
        <family val="1"/>
      </rPr>
      <t xml:space="preserve"> 117 </t>
    </r>
  </si>
  <si>
    <r>
      <t>T</t>
    </r>
    <r>
      <rPr>
        <sz val="10"/>
        <color indexed="8"/>
        <rFont val="Times New Roman"/>
        <family val="1"/>
      </rPr>
      <t xml:space="preserve"> 281, 282</t>
    </r>
  </si>
  <si>
    <r>
      <t>T</t>
    </r>
    <r>
      <rPr>
        <sz val="10"/>
        <color indexed="8"/>
        <rFont val="Times New Roman"/>
        <family val="1"/>
      </rPr>
      <t xml:space="preserve"> 276, 283; </t>
    </r>
    <r>
      <rPr>
        <i/>
        <sz val="10"/>
        <color indexed="8"/>
        <rFont val="Times New Roman"/>
        <family val="1"/>
      </rPr>
      <t>Ṣ</t>
    </r>
    <r>
      <rPr>
        <sz val="10"/>
        <color indexed="8"/>
        <rFont val="Times New Roman"/>
        <family val="1"/>
      </rPr>
      <t>, xiv, 393</t>
    </r>
  </si>
  <si>
    <r>
      <t>T</t>
    </r>
    <r>
      <rPr>
        <sz val="10"/>
        <color indexed="8"/>
        <rFont val="Times New Roman"/>
        <family val="1"/>
      </rPr>
      <t xml:space="preserve"> 278, 283</t>
    </r>
  </si>
  <si>
    <r>
      <t>T</t>
    </r>
    <r>
      <rPr>
        <sz val="10"/>
        <color indexed="8"/>
        <rFont val="Times New Roman"/>
        <family val="1"/>
      </rPr>
      <t xml:space="preserve"> 280, 282</t>
    </r>
  </si>
  <si>
    <r>
      <t>T</t>
    </r>
    <r>
      <rPr>
        <sz val="10"/>
        <color indexed="8"/>
        <rFont val="Times New Roman"/>
        <family val="1"/>
      </rPr>
      <t xml:space="preserve"> 269</t>
    </r>
  </si>
  <si>
    <r>
      <t>T</t>
    </r>
    <r>
      <rPr>
        <sz val="10"/>
        <color indexed="8"/>
        <rFont val="Times New Roman"/>
        <family val="1"/>
      </rPr>
      <t xml:space="preserve"> 269, 270, 272, 283, 288</t>
    </r>
  </si>
  <si>
    <r>
      <t>T</t>
    </r>
    <r>
      <rPr>
        <sz val="10"/>
        <color indexed="8"/>
        <rFont val="Times New Roman"/>
        <family val="1"/>
      </rPr>
      <t xml:space="preserve"> 281, 284</t>
    </r>
  </si>
  <si>
    <r>
      <t>T</t>
    </r>
    <r>
      <rPr>
        <sz val="10"/>
        <color indexed="8"/>
        <rFont val="Times New Roman"/>
        <family val="1"/>
      </rPr>
      <t xml:space="preserve"> 279, 283, 289</t>
    </r>
  </si>
  <si>
    <r>
      <t>T</t>
    </r>
    <r>
      <rPr>
        <sz val="10"/>
        <color indexed="8"/>
        <rFont val="Times New Roman"/>
        <family val="1"/>
      </rPr>
      <t xml:space="preserve"> 274, 283</t>
    </r>
  </si>
  <si>
    <r>
      <t>Qubāqib/</t>
    </r>
    <r>
      <rPr>
        <i/>
        <sz val="10"/>
        <color indexed="8"/>
        <rFont val="Times New Roman"/>
        <family val="1"/>
      </rPr>
      <t>manẓarat Qubāqib</t>
    </r>
  </si>
  <si>
    <r>
      <t>T</t>
    </r>
    <r>
      <rPr>
        <sz val="10"/>
        <color indexed="8"/>
        <rFont val="Times New Roman"/>
        <family val="1"/>
      </rPr>
      <t xml:space="preserve"> 279, 283, 288</t>
    </r>
  </si>
  <si>
    <r>
      <t>T</t>
    </r>
    <r>
      <rPr>
        <sz val="10"/>
        <color indexed="8"/>
        <rFont val="Times New Roman"/>
        <family val="1"/>
      </rPr>
      <t xml:space="preserve"> 269, 271, 283</t>
    </r>
  </si>
  <si>
    <r>
      <t>T</t>
    </r>
    <r>
      <rPr>
        <sz val="10"/>
        <color indexed="8"/>
        <rFont val="Times New Roman"/>
        <family val="1"/>
      </rPr>
      <t xml:space="preserve"> 278, 279, 283, 288</t>
    </r>
  </si>
  <si>
    <r>
      <t>Q</t>
    </r>
    <r>
      <rPr>
        <sz val="10"/>
        <color indexed="8"/>
        <rFont val="Times New Roman"/>
        <family val="1"/>
      </rPr>
      <t xml:space="preserve"> 9</t>
    </r>
  </si>
  <si>
    <r>
      <t>T</t>
    </r>
    <r>
      <rPr>
        <sz val="10"/>
        <color indexed="8"/>
        <rFont val="Times New Roman"/>
        <family val="1"/>
      </rPr>
      <t xml:space="preserve"> 276, 279, 283</t>
    </r>
  </si>
  <si>
    <r>
      <t>T</t>
    </r>
    <r>
      <rPr>
        <sz val="10"/>
        <color indexed="8"/>
        <rFont val="Times New Roman"/>
        <family val="1"/>
      </rPr>
      <t xml:space="preserve"> 280; </t>
    </r>
    <r>
      <rPr>
        <i/>
        <sz val="10"/>
        <color indexed="8"/>
        <rFont val="Times New Roman"/>
        <family val="1"/>
      </rPr>
      <t>ZF</t>
    </r>
    <r>
      <rPr>
        <sz val="10"/>
        <color indexed="8"/>
        <rFont val="Times New Roman"/>
        <family val="1"/>
      </rPr>
      <t xml:space="preserve"> 200</t>
    </r>
  </si>
  <si>
    <r>
      <t>T</t>
    </r>
    <r>
      <rPr>
        <sz val="10"/>
        <color indexed="8"/>
        <rFont val="Times New Roman"/>
        <family val="1"/>
      </rPr>
      <t xml:space="preserve"> 273, 283</t>
    </r>
  </si>
  <si>
    <r>
      <t>T</t>
    </r>
    <r>
      <rPr>
        <sz val="10"/>
        <color indexed="8"/>
        <rFont val="Times New Roman"/>
        <family val="1"/>
      </rPr>
      <t xml:space="preserve"> 277, 283</t>
    </r>
  </si>
  <si>
    <r>
      <t>Tadmur/</t>
    </r>
    <r>
      <rPr>
        <i/>
        <sz val="10"/>
        <color indexed="8"/>
        <rFont val="Times New Roman"/>
        <family val="1"/>
      </rPr>
      <t>manẓarat Tadmur</t>
    </r>
  </si>
  <si>
    <r>
      <t>T</t>
    </r>
    <r>
      <rPr>
        <sz val="10"/>
        <color indexed="8"/>
        <rFont val="Times New Roman"/>
        <family val="1"/>
      </rPr>
      <t xml:space="preserve"> 277, 280, 283</t>
    </r>
  </si>
  <si>
    <r>
      <t>T</t>
    </r>
    <r>
      <rPr>
        <sz val="10"/>
        <color indexed="8"/>
        <rFont val="Times New Roman"/>
        <family val="1"/>
      </rPr>
      <t xml:space="preserve"> 278, 279, 280, 281, 282</t>
    </r>
  </si>
  <si>
    <r>
      <t>Ṭayyibat Ism/</t>
    </r>
    <r>
      <rPr>
        <i/>
        <sz val="10"/>
        <color indexed="8"/>
        <rFont val="Times New Roman"/>
        <family val="1"/>
      </rPr>
      <t>jabal Ṭayyibat Ism</t>
    </r>
  </si>
  <si>
    <r>
      <t>T</t>
    </r>
    <r>
      <rPr>
        <sz val="10"/>
        <color indexed="8"/>
        <rFont val="Times New Roman"/>
        <family val="1"/>
      </rPr>
      <t xml:space="preserve"> 276, 277, 289</t>
    </r>
  </si>
  <si>
    <r>
      <t>T</t>
    </r>
    <r>
      <rPr>
        <sz val="10"/>
        <color indexed="8"/>
        <rFont val="Times New Roman"/>
        <family val="1"/>
      </rPr>
      <t xml:space="preserve"> 276, 289</t>
    </r>
  </si>
  <si>
    <r>
      <t>T</t>
    </r>
    <r>
      <rPr>
        <sz val="10"/>
        <color indexed="8"/>
        <rFont val="Times New Roman"/>
        <family val="1"/>
      </rPr>
      <t xml:space="preserve"> 276, 277</t>
    </r>
  </si>
  <si>
    <t>372627E</t>
  </si>
  <si>
    <t>342229N</t>
  </si>
  <si>
    <t>313630N</t>
  </si>
  <si>
    <t>345341E</t>
  </si>
  <si>
    <t>301808N</t>
  </si>
  <si>
    <t>312608E</t>
  </si>
  <si>
    <t>313015N</t>
  </si>
  <si>
    <t>342750E</t>
  </si>
  <si>
    <t>352711E</t>
  </si>
  <si>
    <t>324828N</t>
  </si>
  <si>
    <t>300146N</t>
  </si>
  <si>
    <t>311541E</t>
  </si>
  <si>
    <t>al-Ḥusayn</t>
  </si>
  <si>
    <t>Table S1: Routes and minimum distances covered by the pigeon post (ḥamām)</t>
  </si>
  <si>
    <t>Table S2: Routes and minimum distances covered by the optical signalling system (manāwir)</t>
  </si>
  <si>
    <t>Table S3: Routes and minimum distances covered by the horse-back courier mail (barīd), state-run route sections. See also annexes below.</t>
  </si>
  <si>
    <t>al-Darbasāk</t>
  </si>
  <si>
    <t>351942E</t>
  </si>
  <si>
    <t>365918N</t>
  </si>
  <si>
    <t>305722N</t>
  </si>
  <si>
    <t>303910E</t>
  </si>
  <si>
    <t>Table 12.2: Possible additional stations</t>
  </si>
  <si>
    <t>Table 12.1: Stations of the Ayyubid and Mamluk governmental communication systems</t>
  </si>
  <si>
    <r>
      <t xml:space="preserve">Ḥadab Ghazza—Dimashq, </t>
    </r>
    <r>
      <rPr>
        <i/>
        <sz val="10"/>
        <color indexed="8"/>
        <rFont val="Times New Roman"/>
        <family val="1"/>
      </rPr>
      <t>maʾdhanat al-ʿArūs</t>
    </r>
  </si>
  <si>
    <r>
      <t>Qāqūn—</t>
    </r>
    <r>
      <rPr>
        <i/>
        <sz val="10"/>
        <color indexed="8"/>
        <rFont val="Times New Roman"/>
        <family val="1"/>
      </rPr>
      <t>aṭrāf aʿmāl Nābulus</t>
    </r>
  </si>
  <si>
    <r>
      <t>Dimashq—</t>
    </r>
    <r>
      <rPr>
        <i/>
        <sz val="10"/>
        <color indexed="8"/>
        <rFont val="Times New Roman"/>
        <family val="1"/>
      </rPr>
      <t>ẓāhir Bayrūt</t>
    </r>
  </si>
  <si>
    <t>al-Manākh</t>
  </si>
  <si>
    <r>
      <t xml:space="preserve">See also </t>
    </r>
    <r>
      <rPr>
        <i/>
        <sz val="10"/>
        <color indexed="8"/>
        <rFont val="Times New Roman"/>
        <family val="1"/>
      </rPr>
      <t>Franz_Handlist_ReadMe.pdf</t>
    </r>
    <r>
      <rPr>
        <sz val="10"/>
        <color indexed="8"/>
        <rFont val="Times New Roman"/>
        <family val="1"/>
      </rPr>
      <t xml:space="preserve">, no. 1, section ‘stations,’ and </t>
    </r>
    <r>
      <rPr>
        <i/>
        <sz val="10"/>
        <color indexed="8"/>
        <rFont val="Times New Roman"/>
        <family val="1"/>
      </rPr>
      <t>Franz_Handlist_View.kml</t>
    </r>
    <r>
      <rPr>
        <sz val="10"/>
        <color indexed="8"/>
        <rFont val="Times New Roman"/>
        <family val="1"/>
      </rPr>
      <t>.</t>
    </r>
  </si>
  <si>
    <r>
      <t xml:space="preserve">See also </t>
    </r>
    <r>
      <rPr>
        <i/>
        <sz val="10"/>
        <color indexed="8"/>
        <rFont val="Times New Roman"/>
        <family val="1"/>
      </rPr>
      <t>Franz_Handlist_ReadMe.pdf</t>
    </r>
    <r>
      <rPr>
        <sz val="10"/>
        <color indexed="8"/>
        <rFont val="Times New Roman"/>
        <family val="1"/>
      </rPr>
      <t xml:space="preserve">, no. 1, section routes,’ and </t>
    </r>
    <r>
      <rPr>
        <i/>
        <sz val="10"/>
        <color indexed="8"/>
        <rFont val="Times New Roman"/>
        <family val="1"/>
      </rPr>
      <t>Franz_Handlist_View.kml</t>
    </r>
    <r>
      <rPr>
        <sz val="10"/>
        <color indexed="8"/>
        <rFont val="Times New Roman"/>
        <family val="1"/>
      </rPr>
      <t>.</t>
    </r>
  </si>
  <si>
    <t>Franz, Kurt. Handlist of Stations: Supplementary Spreadsheet Data. – Supplement to: Franz, Kurt. “Handlist of Stations of the Ayyubid and Mamluk Communication Systems.” In: Egypt and Syria under Mamluk Rule: Political, Social and Cultural Aspects. Edited by Amalia Levanoni. Leiden: Brill, 2022.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</si>
</sst>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000"/>
    <numFmt numFmtId="169" formatCode="[$-407]dddd\,\ d\.\ mmmm\ yyyy"/>
    <numFmt numFmtId="170" formatCode="00000"/>
    <numFmt numFmtId="171" formatCode="#.##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.###,"/>
    <numFmt numFmtId="176" formatCode="0.000"/>
    <numFmt numFmtId="177" formatCode="###,"/>
    <numFmt numFmtId="178" formatCode="###"/>
    <numFmt numFmtId="179" formatCode="#.###"/>
    <numFmt numFmtId="180" formatCode="##"/>
  </numFmts>
  <fonts count="67">
    <font>
      <sz val="11"/>
      <color theme="1"/>
      <name val="Arial Unicode MS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i/>
      <sz val="10"/>
      <name val="Arial Unicode MS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Arial Unicode MS"/>
      <family val="2"/>
    </font>
    <font>
      <sz val="11"/>
      <color indexed="9"/>
      <name val="Arial Unicode MS"/>
      <family val="2"/>
    </font>
    <font>
      <b/>
      <sz val="11"/>
      <color indexed="63"/>
      <name val="Arial Unicode MS"/>
      <family val="2"/>
    </font>
    <font>
      <b/>
      <sz val="11"/>
      <color indexed="52"/>
      <name val="Arial Unicode MS"/>
      <family val="2"/>
    </font>
    <font>
      <u val="single"/>
      <sz val="11"/>
      <color indexed="20"/>
      <name val="Arial Unicode MS"/>
      <family val="2"/>
    </font>
    <font>
      <sz val="11"/>
      <color indexed="62"/>
      <name val="Arial Unicode MS"/>
      <family val="2"/>
    </font>
    <font>
      <b/>
      <sz val="11"/>
      <color indexed="8"/>
      <name val="Arial Unicode MS"/>
      <family val="2"/>
    </font>
    <font>
      <i/>
      <sz val="11"/>
      <color indexed="23"/>
      <name val="Arial Unicode MS"/>
      <family val="2"/>
    </font>
    <font>
      <sz val="11"/>
      <color indexed="17"/>
      <name val="Arial Unicode MS"/>
      <family val="2"/>
    </font>
    <font>
      <u val="single"/>
      <sz val="11"/>
      <color indexed="12"/>
      <name val="Arial Unicode MS"/>
      <family val="2"/>
    </font>
    <font>
      <sz val="11"/>
      <color indexed="60"/>
      <name val="Arial Unicode MS"/>
      <family val="2"/>
    </font>
    <font>
      <sz val="11"/>
      <color indexed="20"/>
      <name val="Arial Unicode MS"/>
      <family val="2"/>
    </font>
    <font>
      <b/>
      <sz val="18"/>
      <color indexed="56"/>
      <name val="Arial Unicode MS"/>
      <family val="2"/>
    </font>
    <font>
      <b/>
      <sz val="15"/>
      <color indexed="56"/>
      <name val="Arial Unicode MS"/>
      <family val="2"/>
    </font>
    <font>
      <b/>
      <sz val="13"/>
      <color indexed="56"/>
      <name val="Arial Unicode MS"/>
      <family val="2"/>
    </font>
    <font>
      <b/>
      <sz val="11"/>
      <color indexed="56"/>
      <name val="Arial Unicode MS"/>
      <family val="2"/>
    </font>
    <font>
      <sz val="11"/>
      <color indexed="52"/>
      <name val="Arial Unicode MS"/>
      <family val="2"/>
    </font>
    <font>
      <sz val="11"/>
      <color indexed="10"/>
      <name val="Arial Unicode MS"/>
      <family val="2"/>
    </font>
    <font>
      <b/>
      <sz val="11"/>
      <color indexed="9"/>
      <name val="Arial Unicode MS"/>
      <family val="2"/>
    </font>
    <font>
      <sz val="10"/>
      <color indexed="8"/>
      <name val="Arial Unicode MS"/>
      <family val="2"/>
    </font>
    <font>
      <i/>
      <sz val="10"/>
      <color indexed="8"/>
      <name val="Arial Unicode MS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Arial Unicode MS"/>
      <family val="2"/>
    </font>
    <font>
      <sz val="10"/>
      <color indexed="10"/>
      <name val="Arial Unicode MS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Arial Unicode MS"/>
      <family val="2"/>
    </font>
    <font>
      <b/>
      <sz val="11"/>
      <color rgb="FF3F3F3F"/>
      <name val="Arial Unicode MS"/>
      <family val="2"/>
    </font>
    <font>
      <b/>
      <sz val="11"/>
      <color rgb="FFFA7D00"/>
      <name val="Arial Unicode MS"/>
      <family val="2"/>
    </font>
    <font>
      <u val="single"/>
      <sz val="11"/>
      <color theme="11"/>
      <name val="Arial Unicode MS"/>
      <family val="2"/>
    </font>
    <font>
      <sz val="11"/>
      <color rgb="FF3F3F76"/>
      <name val="Arial Unicode MS"/>
      <family val="2"/>
    </font>
    <font>
      <b/>
      <sz val="11"/>
      <color theme="1"/>
      <name val="Arial Unicode MS"/>
      <family val="2"/>
    </font>
    <font>
      <i/>
      <sz val="11"/>
      <color rgb="FF7F7F7F"/>
      <name val="Arial Unicode MS"/>
      <family val="2"/>
    </font>
    <font>
      <sz val="11"/>
      <color rgb="FF006100"/>
      <name val="Arial Unicode MS"/>
      <family val="2"/>
    </font>
    <font>
      <u val="single"/>
      <sz val="11"/>
      <color theme="10"/>
      <name val="Arial Unicode MS"/>
      <family val="2"/>
    </font>
    <font>
      <sz val="11"/>
      <color rgb="FF9C6500"/>
      <name val="Arial Unicode MS"/>
      <family val="2"/>
    </font>
    <font>
      <sz val="11"/>
      <color rgb="FF9C0006"/>
      <name val="Arial Unicode MS"/>
      <family val="2"/>
    </font>
    <font>
      <b/>
      <sz val="18"/>
      <color theme="3"/>
      <name val="Arial Unicode MS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sz val="11"/>
      <color rgb="FFFA7D00"/>
      <name val="Arial Unicode MS"/>
      <family val="2"/>
    </font>
    <font>
      <sz val="11"/>
      <color rgb="FFFF0000"/>
      <name val="Arial Unicode MS"/>
      <family val="2"/>
    </font>
    <font>
      <b/>
      <sz val="11"/>
      <color theme="0"/>
      <name val="Arial Unicode MS"/>
      <family val="2"/>
    </font>
    <font>
      <sz val="10"/>
      <color theme="1"/>
      <name val="Arial Unicode MS"/>
      <family val="2"/>
    </font>
    <font>
      <i/>
      <sz val="10"/>
      <color theme="1"/>
      <name val="Arial Unicode MS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Arial Unicode MS"/>
      <family val="2"/>
    </font>
    <font>
      <sz val="10"/>
      <color theme="1"/>
      <name val="Times New Roman"/>
      <family val="1"/>
    </font>
    <font>
      <sz val="10"/>
      <color rgb="FFFF0000"/>
      <name val="Arial Unicode MS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25">
    <xf numFmtId="0" fontId="0" fillId="0" borderId="0" xfId="0" applyFont="1" applyAlignment="1">
      <alignment/>
    </xf>
    <xf numFmtId="0" fontId="55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3" fontId="55" fillId="0" borderId="10" xfId="0" applyNumberFormat="1" applyFont="1" applyBorder="1" applyAlignment="1">
      <alignment horizontal="left" vertical="center" wrapText="1"/>
    </xf>
    <xf numFmtId="3" fontId="55" fillId="0" borderId="0" xfId="0" applyNumberFormat="1" applyFont="1" applyAlignment="1">
      <alignment horizontal="left" vertical="center" wrapText="1"/>
    </xf>
    <xf numFmtId="3" fontId="56" fillId="0" borderId="0" xfId="0" applyNumberFormat="1" applyFont="1" applyAlignment="1">
      <alignment horizontal="left" vertical="center" wrapText="1"/>
    </xf>
    <xf numFmtId="16" fontId="56" fillId="0" borderId="0" xfId="0" applyNumberFormat="1" applyFont="1" applyAlignment="1">
      <alignment horizontal="left" vertical="center" wrapText="1"/>
    </xf>
    <xf numFmtId="16" fontId="55" fillId="0" borderId="0" xfId="0" applyNumberFormat="1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168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Font="1" applyAlignment="1">
      <alignment/>
    </xf>
    <xf numFmtId="0" fontId="5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4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42" fillId="0" borderId="0" xfId="0" applyNumberFormat="1" applyFont="1" applyFill="1" applyBorder="1" applyAlignment="1">
      <alignment/>
    </xf>
    <xf numFmtId="0" fontId="55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3" fontId="42" fillId="0" borderId="0" xfId="0" applyNumberFormat="1" applyFont="1" applyFill="1" applyBorder="1" applyAlignment="1">
      <alignment horizontal="left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168" fontId="3" fillId="0" borderId="0" xfId="0" applyNumberFormat="1" applyFont="1" applyBorder="1" applyAlignment="1">
      <alignment horizontal="left" vertical="center" wrapText="1"/>
    </xf>
    <xf numFmtId="0" fontId="56" fillId="0" borderId="0" xfId="0" applyFont="1" applyBorder="1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Alignment="1">
      <alignment horizontal="right"/>
    </xf>
    <xf numFmtId="3" fontId="55" fillId="0" borderId="0" xfId="0" applyNumberFormat="1" applyFont="1" applyBorder="1" applyAlignment="1">
      <alignment horizontal="right"/>
    </xf>
    <xf numFmtId="0" fontId="55" fillId="0" borderId="0" xfId="0" applyFont="1" applyFill="1" applyAlignment="1">
      <alignment horizontal="right"/>
    </xf>
    <xf numFmtId="0" fontId="59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Alignment="1">
      <alignment horizontal="left"/>
    </xf>
    <xf numFmtId="0" fontId="55" fillId="0" borderId="0" xfId="0" applyFont="1" applyFill="1" applyAlignment="1">
      <alignment/>
    </xf>
    <xf numFmtId="0" fontId="60" fillId="0" borderId="0" xfId="0" applyFont="1" applyBorder="1" applyAlignment="1">
      <alignment horizontal="left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2" fillId="0" borderId="0" xfId="0" applyFont="1" applyAlignment="1">
      <alignment/>
    </xf>
    <xf numFmtId="168" fontId="56" fillId="0" borderId="0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horizontal="left" vertical="center" wrapText="1"/>
    </xf>
    <xf numFmtId="3" fontId="62" fillId="0" borderId="0" xfId="0" applyNumberFormat="1" applyFont="1" applyAlignment="1">
      <alignment horizontal="left" vertical="center" wrapText="1"/>
    </xf>
    <xf numFmtId="0" fontId="63" fillId="0" borderId="0" xfId="0" applyFont="1" applyAlignment="1">
      <alignment horizontal="left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" fontId="0" fillId="0" borderId="0" xfId="0" applyNumberFormat="1" applyFont="1" applyAlignment="1">
      <alignment/>
    </xf>
    <xf numFmtId="3" fontId="56" fillId="0" borderId="0" xfId="0" applyNumberFormat="1" applyFont="1" applyFill="1" applyAlignment="1">
      <alignment horizontal="right" vertical="center" wrapText="1"/>
    </xf>
    <xf numFmtId="3" fontId="55" fillId="0" borderId="0" xfId="0" applyNumberFormat="1" applyFont="1" applyFill="1" applyAlignment="1">
      <alignment horizontal="right" vertical="center" wrapText="1"/>
    </xf>
    <xf numFmtId="168" fontId="55" fillId="0" borderId="0" xfId="0" applyNumberFormat="1" applyFont="1" applyFill="1" applyBorder="1" applyAlignment="1">
      <alignment horizontal="right" vertical="center" wrapText="1"/>
    </xf>
    <xf numFmtId="168" fontId="0" fillId="0" borderId="0" xfId="0" applyNumberFormat="1" applyFont="1" applyFill="1" applyAlignment="1">
      <alignment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right" vertical="center" wrapText="1"/>
    </xf>
    <xf numFmtId="3" fontId="55" fillId="0" borderId="0" xfId="0" applyNumberFormat="1" applyFont="1" applyAlignment="1">
      <alignment horizontal="right" vertical="center" wrapText="1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175" fontId="59" fillId="0" borderId="0" xfId="0" applyNumberFormat="1" applyFont="1" applyFill="1" applyBorder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60" fillId="0" borderId="11" xfId="0" applyFont="1" applyBorder="1" applyAlignment="1">
      <alignment horizontal="center" textRotation="90"/>
    </xf>
    <xf numFmtId="0" fontId="60" fillId="33" borderId="0" xfId="0" applyFont="1" applyFill="1" applyAlignment="1">
      <alignment horizontal="left"/>
    </xf>
    <xf numFmtId="0" fontId="60" fillId="33" borderId="0" xfId="0" applyFont="1" applyFill="1" applyAlignment="1">
      <alignment/>
    </xf>
    <xf numFmtId="0" fontId="60" fillId="34" borderId="0" xfId="0" applyFont="1" applyFill="1" applyAlignment="1">
      <alignment/>
    </xf>
    <xf numFmtId="0" fontId="60" fillId="33" borderId="0" xfId="0" applyFont="1" applyFill="1" applyAlignment="1">
      <alignment horizontal="right"/>
    </xf>
    <xf numFmtId="0" fontId="60" fillId="35" borderId="0" xfId="0" applyFont="1" applyFill="1" applyAlignment="1">
      <alignment horizontal="right"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right"/>
    </xf>
    <xf numFmtId="0" fontId="60" fillId="36" borderId="0" xfId="0" applyFont="1" applyFill="1" applyAlignment="1">
      <alignment/>
    </xf>
    <xf numFmtId="0" fontId="64" fillId="35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right"/>
    </xf>
    <xf numFmtId="0" fontId="60" fillId="36" borderId="0" xfId="0" applyFont="1" applyFill="1" applyAlignment="1">
      <alignment horizontal="left"/>
    </xf>
    <xf numFmtId="0" fontId="60" fillId="36" borderId="0" xfId="0" applyFont="1" applyFill="1" applyAlignment="1">
      <alignment horizontal="right"/>
    </xf>
    <xf numFmtId="0" fontId="60" fillId="35" borderId="11" xfId="0" applyFont="1" applyFill="1" applyBorder="1" applyAlignment="1">
      <alignment horizontal="left"/>
    </xf>
    <xf numFmtId="0" fontId="60" fillId="35" borderId="11" xfId="0" applyFont="1" applyFill="1" applyBorder="1" applyAlignment="1">
      <alignment/>
    </xf>
    <xf numFmtId="0" fontId="60" fillId="35" borderId="11" xfId="0" applyFont="1" applyFill="1" applyBorder="1" applyAlignment="1">
      <alignment horizontal="right"/>
    </xf>
    <xf numFmtId="0" fontId="66" fillId="0" borderId="0" xfId="0" applyFont="1" applyFill="1" applyAlignment="1">
      <alignment horizontal="left"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horizontal="right"/>
    </xf>
    <xf numFmtId="175" fontId="65" fillId="37" borderId="0" xfId="0" applyNumberFormat="1" applyFont="1" applyFill="1" applyAlignment="1">
      <alignment horizontal="right"/>
    </xf>
    <xf numFmtId="0" fontId="66" fillId="0" borderId="0" xfId="0" applyFont="1" applyBorder="1" applyAlignment="1">
      <alignment/>
    </xf>
    <xf numFmtId="0" fontId="66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65" fillId="0" borderId="0" xfId="0" applyFont="1" applyBorder="1" applyAlignment="1">
      <alignment horizontal="right"/>
    </xf>
    <xf numFmtId="0" fontId="60" fillId="0" borderId="11" xfId="0" applyFont="1" applyBorder="1" applyAlignment="1">
      <alignment horizontal="center" textRotation="90" wrapText="1"/>
    </xf>
    <xf numFmtId="0" fontId="60" fillId="0" borderId="11" xfId="0" applyFont="1" applyFill="1" applyBorder="1" applyAlignment="1">
      <alignment horizontal="center" textRotation="90" wrapText="1"/>
    </xf>
    <xf numFmtId="0" fontId="60" fillId="0" borderId="11" xfId="0" applyFont="1" applyFill="1" applyBorder="1" applyAlignment="1">
      <alignment/>
    </xf>
    <xf numFmtId="0" fontId="64" fillId="0" borderId="11" xfId="0" applyFont="1" applyBorder="1" applyAlignment="1">
      <alignment/>
    </xf>
    <xf numFmtId="0" fontId="66" fillId="0" borderId="0" xfId="0" applyFont="1" applyAlignment="1">
      <alignment/>
    </xf>
    <xf numFmtId="178" fontId="65" fillId="38" borderId="0" xfId="0" applyNumberFormat="1" applyFont="1" applyFill="1" applyAlignment="1">
      <alignment horizontal="right"/>
    </xf>
    <xf numFmtId="0" fontId="60" fillId="36" borderId="0" xfId="0" applyFont="1" applyFill="1" applyAlignment="1">
      <alignment horizontal="left" vertical="top"/>
    </xf>
    <xf numFmtId="0" fontId="60" fillId="36" borderId="0" xfId="0" applyFont="1" applyFill="1" applyAlignment="1">
      <alignment vertical="top"/>
    </xf>
    <xf numFmtId="0" fontId="60" fillId="36" borderId="0" xfId="0" applyFont="1" applyFill="1" applyAlignment="1">
      <alignment vertical="top" wrapText="1"/>
    </xf>
    <xf numFmtId="0" fontId="60" fillId="0" borderId="0" xfId="0" applyFont="1" applyAlignment="1">
      <alignment vertical="top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/>
    </xf>
    <xf numFmtId="0" fontId="60" fillId="36" borderId="11" xfId="0" applyFont="1" applyFill="1" applyBorder="1" applyAlignment="1">
      <alignment vertical="top"/>
    </xf>
    <xf numFmtId="0" fontId="60" fillId="36" borderId="11" xfId="0" applyFont="1" applyFill="1" applyBorder="1" applyAlignment="1">
      <alignment vertical="top" wrapText="1"/>
    </xf>
    <xf numFmtId="0" fontId="60" fillId="36" borderId="11" xfId="0" applyFont="1" applyFill="1" applyBorder="1" applyAlignment="1">
      <alignment/>
    </xf>
    <xf numFmtId="0" fontId="64" fillId="35" borderId="11" xfId="0" applyFont="1" applyFill="1" applyBorder="1" applyAlignment="1">
      <alignment/>
    </xf>
    <xf numFmtId="0" fontId="66" fillId="0" borderId="0" xfId="0" applyFont="1" applyFill="1" applyAlignment="1">
      <alignment horizontal="left" wrapText="1"/>
    </xf>
    <xf numFmtId="175" fontId="65" fillId="38" borderId="0" xfId="0" applyNumberFormat="1" applyFont="1" applyFill="1" applyAlignment="1">
      <alignment horizontal="right"/>
    </xf>
    <xf numFmtId="0" fontId="60" fillId="35" borderId="0" xfId="0" applyFont="1" applyFill="1" applyBorder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left"/>
    </xf>
    <xf numFmtId="0" fontId="60" fillId="0" borderId="11" xfId="0" applyFont="1" applyBorder="1" applyAlignment="1">
      <alignment/>
    </xf>
    <xf numFmtId="0" fontId="60" fillId="0" borderId="11" xfId="0" applyFont="1" applyBorder="1" applyAlignment="1">
      <alignment horizontal="right"/>
    </xf>
    <xf numFmtId="0" fontId="60" fillId="0" borderId="0" xfId="0" applyFont="1" applyFill="1" applyBorder="1" applyAlignment="1">
      <alignment horizontal="right"/>
    </xf>
    <xf numFmtId="175" fontId="65" fillId="39" borderId="0" xfId="0" applyNumberFormat="1" applyFont="1" applyFill="1" applyBorder="1" applyAlignment="1" applyProtection="1">
      <alignment horizontal="right"/>
      <protection/>
    </xf>
    <xf numFmtId="3" fontId="60" fillId="33" borderId="0" xfId="0" applyNumberFormat="1" applyFont="1" applyFill="1" applyAlignment="1">
      <alignment horizontal="left"/>
    </xf>
    <xf numFmtId="175" fontId="60" fillId="33" borderId="0" xfId="0" applyNumberFormat="1" applyFont="1" applyFill="1" applyAlignment="1">
      <alignment horizontal="right"/>
    </xf>
    <xf numFmtId="0" fontId="64" fillId="0" borderId="0" xfId="0" applyFont="1" applyAlignment="1">
      <alignment horizontal="left"/>
    </xf>
    <xf numFmtId="0" fontId="64" fillId="35" borderId="0" xfId="0" applyFont="1" applyFill="1" applyAlignment="1">
      <alignment horizontal="left"/>
    </xf>
    <xf numFmtId="0" fontId="8" fillId="0" borderId="0" xfId="0" applyFont="1" applyAlignment="1">
      <alignment/>
    </xf>
    <xf numFmtId="0" fontId="60" fillId="36" borderId="11" xfId="0" applyFont="1" applyFill="1" applyBorder="1" applyAlignment="1">
      <alignment horizontal="left"/>
    </xf>
    <xf numFmtId="0" fontId="8" fillId="36" borderId="11" xfId="0" applyFont="1" applyFill="1" applyBorder="1" applyAlignment="1">
      <alignment/>
    </xf>
    <xf numFmtId="0" fontId="60" fillId="36" borderId="11" xfId="0" applyFont="1" applyFill="1" applyBorder="1" applyAlignment="1">
      <alignment horizontal="right"/>
    </xf>
    <xf numFmtId="0" fontId="64" fillId="35" borderId="11" xfId="0" applyFont="1" applyFill="1" applyBorder="1" applyAlignment="1">
      <alignment horizontal="left"/>
    </xf>
    <xf numFmtId="175" fontId="65" fillId="40" borderId="0" xfId="0" applyNumberFormat="1" applyFont="1" applyFill="1" applyBorder="1" applyAlignment="1">
      <alignment horizontal="right"/>
    </xf>
    <xf numFmtId="168" fontId="64" fillId="0" borderId="0" xfId="0" applyNumberFormat="1" applyFont="1" applyAlignment="1">
      <alignment/>
    </xf>
    <xf numFmtId="0" fontId="60" fillId="0" borderId="12" xfId="0" applyFont="1" applyBorder="1" applyAlignment="1">
      <alignment horizontal="center" textRotation="90"/>
    </xf>
    <xf numFmtId="0" fontId="66" fillId="0" borderId="12" xfId="0" applyFont="1" applyBorder="1" applyAlignment="1">
      <alignment horizontal="center" textRotation="90"/>
    </xf>
    <xf numFmtId="0" fontId="66" fillId="0" borderId="12" xfId="0" applyFont="1" applyBorder="1" applyAlignment="1">
      <alignment horizontal="center" textRotation="90" wrapText="1"/>
    </xf>
    <xf numFmtId="0" fontId="60" fillId="0" borderId="12" xfId="0" applyFont="1" applyBorder="1" applyAlignment="1">
      <alignment horizontal="center" textRotation="90" wrapText="1"/>
    </xf>
    <xf numFmtId="0" fontId="60" fillId="36" borderId="0" xfId="0" applyFont="1" applyFill="1" applyBorder="1" applyAlignment="1">
      <alignment/>
    </xf>
    <xf numFmtId="0" fontId="60" fillId="36" borderId="0" xfId="0" applyFont="1" applyFill="1" applyBorder="1" applyAlignment="1">
      <alignment horizontal="center" vertical="center"/>
    </xf>
    <xf numFmtId="0" fontId="60" fillId="36" borderId="0" xfId="0" applyFont="1" applyFill="1" applyBorder="1" applyAlignment="1">
      <alignment horizontal="center" vertical="center" wrapText="1"/>
    </xf>
    <xf numFmtId="0" fontId="60" fillId="36" borderId="0" xfId="0" applyFont="1" applyFill="1" applyBorder="1" applyAlignment="1">
      <alignment horizontal="right" vertical="center" wrapText="1"/>
    </xf>
    <xf numFmtId="168" fontId="60" fillId="36" borderId="0" xfId="0" applyNumberFormat="1" applyFont="1" applyFill="1" applyBorder="1" applyAlignment="1">
      <alignment horizontal="right" vertical="center" wrapText="1"/>
    </xf>
    <xf numFmtId="0" fontId="60" fillId="36" borderId="0" xfId="0" applyFont="1" applyFill="1" applyBorder="1" applyAlignment="1">
      <alignment horizontal="left" vertical="center" wrapText="1"/>
    </xf>
    <xf numFmtId="0" fontId="9" fillId="36" borderId="0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6" fillId="0" borderId="0" xfId="0" applyFont="1" applyAlignment="1">
      <alignment horizontal="right" vertical="center" wrapText="1"/>
    </xf>
    <xf numFmtId="168" fontId="66" fillId="0" borderId="0" xfId="0" applyNumberFormat="1" applyFont="1" applyAlignment="1">
      <alignment horizontal="right" vertical="center" wrapText="1"/>
    </xf>
    <xf numFmtId="0" fontId="6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0" fillId="36" borderId="0" xfId="0" applyFont="1" applyFill="1" applyAlignment="1">
      <alignment horizontal="left" vertical="center"/>
    </xf>
    <xf numFmtId="0" fontId="60" fillId="36" borderId="0" xfId="0" applyFont="1" applyFill="1" applyAlignment="1">
      <alignment horizontal="center" vertical="center"/>
    </xf>
    <xf numFmtId="0" fontId="60" fillId="36" borderId="0" xfId="0" applyFont="1" applyFill="1" applyAlignment="1">
      <alignment horizontal="center" vertical="center" wrapText="1"/>
    </xf>
    <xf numFmtId="0" fontId="60" fillId="36" borderId="0" xfId="0" applyFont="1" applyFill="1" applyAlignment="1">
      <alignment horizontal="right" vertical="center" wrapText="1"/>
    </xf>
    <xf numFmtId="168" fontId="60" fillId="36" borderId="0" xfId="0" applyNumberFormat="1" applyFont="1" applyFill="1" applyAlignment="1">
      <alignment horizontal="right" vertical="center" wrapText="1"/>
    </xf>
    <xf numFmtId="0" fontId="60" fillId="36" borderId="0" xfId="0" applyFont="1" applyFill="1" applyAlignment="1">
      <alignment horizontal="left" vertical="center" wrapText="1"/>
    </xf>
    <xf numFmtId="0" fontId="9" fillId="36" borderId="0" xfId="0" applyFont="1" applyFill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right" vertical="center" wrapText="1"/>
    </xf>
    <xf numFmtId="168" fontId="66" fillId="0" borderId="0" xfId="0" applyNumberFormat="1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0" fillId="36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0" fillId="34" borderId="0" xfId="0" applyFont="1" applyFill="1" applyBorder="1" applyAlignment="1">
      <alignment horizontal="left" vertical="center"/>
    </xf>
    <xf numFmtId="0" fontId="60" fillId="34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right" vertical="center" wrapText="1"/>
    </xf>
    <xf numFmtId="168" fontId="9" fillId="34" borderId="0" xfId="0" applyNumberFormat="1" applyFont="1" applyFill="1" applyBorder="1" applyAlignment="1">
      <alignment horizontal="right" vertical="center" wrapText="1"/>
    </xf>
    <xf numFmtId="168" fontId="66" fillId="34" borderId="0" xfId="0" applyNumberFormat="1" applyFont="1" applyFill="1" applyBorder="1" applyAlignment="1">
      <alignment horizontal="right" vertical="center" wrapText="1"/>
    </xf>
    <xf numFmtId="0" fontId="60" fillId="34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8" fillId="36" borderId="0" xfId="0" applyFont="1" applyFill="1" applyAlignment="1">
      <alignment horizontal="left" vertical="center" wrapText="1"/>
    </xf>
    <xf numFmtId="0" fontId="60" fillId="0" borderId="0" xfId="0" applyFont="1" applyFill="1" applyBorder="1" applyAlignment="1">
      <alignment vertical="center"/>
    </xf>
    <xf numFmtId="0" fontId="60" fillId="0" borderId="0" xfId="0" applyFont="1" applyAlignment="1">
      <alignment horizontal="right" vertical="center" wrapText="1"/>
    </xf>
    <xf numFmtId="168" fontId="60" fillId="0" borderId="0" xfId="0" applyNumberFormat="1" applyFont="1" applyAlignment="1">
      <alignment horizontal="right" vertical="center" wrapText="1"/>
    </xf>
    <xf numFmtId="0" fontId="60" fillId="36" borderId="0" xfId="0" applyFont="1" applyFill="1" applyBorder="1" applyAlignment="1">
      <alignment vertical="center"/>
    </xf>
    <xf numFmtId="0" fontId="60" fillId="36" borderId="11" xfId="0" applyFont="1" applyFill="1" applyBorder="1" applyAlignment="1">
      <alignment/>
    </xf>
    <xf numFmtId="0" fontId="60" fillId="36" borderId="11" xfId="0" applyFont="1" applyFill="1" applyBorder="1" applyAlignment="1">
      <alignment horizontal="left" vertical="center"/>
    </xf>
    <xf numFmtId="0" fontId="60" fillId="36" borderId="11" xfId="0" applyFont="1" applyFill="1" applyBorder="1" applyAlignment="1">
      <alignment horizontal="center" vertical="center"/>
    </xf>
    <xf numFmtId="0" fontId="60" fillId="36" borderId="11" xfId="0" applyFont="1" applyFill="1" applyBorder="1" applyAlignment="1">
      <alignment horizontal="center" vertical="center" wrapText="1"/>
    </xf>
    <xf numFmtId="0" fontId="60" fillId="36" borderId="11" xfId="0" applyFont="1" applyFill="1" applyBorder="1" applyAlignment="1">
      <alignment horizontal="right" vertical="center" wrapText="1"/>
    </xf>
    <xf numFmtId="168" fontId="60" fillId="36" borderId="11" xfId="0" applyNumberFormat="1" applyFont="1" applyFill="1" applyBorder="1" applyAlignment="1">
      <alignment horizontal="right" vertical="center" wrapText="1"/>
    </xf>
    <xf numFmtId="0" fontId="60" fillId="36" borderId="11" xfId="0" applyFont="1" applyFill="1" applyBorder="1" applyAlignment="1">
      <alignment horizontal="left" vertical="center" wrapText="1"/>
    </xf>
    <xf numFmtId="0" fontId="9" fillId="36" borderId="11" xfId="0" applyFont="1" applyFill="1" applyBorder="1" applyAlignment="1">
      <alignment horizontal="left" vertical="center" wrapText="1"/>
    </xf>
    <xf numFmtId="168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60" fillId="33" borderId="0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/>
    </xf>
    <xf numFmtId="0" fontId="60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left" vertical="center" wrapText="1"/>
    </xf>
    <xf numFmtId="0" fontId="8" fillId="33" borderId="0" xfId="0" applyNumberFormat="1" applyFont="1" applyFill="1" applyBorder="1" applyAlignment="1">
      <alignment horizontal="left" vertical="center" wrapText="1"/>
    </xf>
    <xf numFmtId="168" fontId="8" fillId="33" borderId="0" xfId="0" applyNumberFormat="1" applyFont="1" applyFill="1" applyBorder="1" applyAlignment="1">
      <alignment horizontal="left" vertical="center" wrapText="1"/>
    </xf>
    <xf numFmtId="0" fontId="66" fillId="33" borderId="0" xfId="0" applyFont="1" applyFill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168" fontId="8" fillId="0" borderId="0" xfId="0" applyNumberFormat="1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/>
    </xf>
    <xf numFmtId="168" fontId="9" fillId="0" borderId="0" xfId="0" applyNumberFormat="1" applyFont="1" applyBorder="1" applyAlignment="1">
      <alignment horizontal="left" vertical="center" wrapText="1"/>
    </xf>
    <xf numFmtId="168" fontId="9" fillId="33" borderId="0" xfId="0" applyNumberFormat="1" applyFont="1" applyFill="1" applyBorder="1" applyAlignment="1">
      <alignment horizontal="left" vertical="center" wrapText="1"/>
    </xf>
    <xf numFmtId="0" fontId="66" fillId="36" borderId="0" xfId="0" applyFont="1" applyFill="1" applyBorder="1" applyAlignment="1">
      <alignment horizontal="left" vertical="center" wrapText="1"/>
    </xf>
    <xf numFmtId="168" fontId="9" fillId="36" borderId="0" xfId="0" applyNumberFormat="1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6" fillId="36" borderId="0" xfId="0" applyFont="1" applyFill="1" applyBorder="1" applyAlignment="1">
      <alignment horizontal="left" vertical="center"/>
    </xf>
    <xf numFmtId="168" fontId="8" fillId="36" borderId="0" xfId="0" applyNumberFormat="1" applyFont="1" applyFill="1" applyBorder="1" applyAlignment="1">
      <alignment horizontal="left" vertical="center" wrapText="1"/>
    </xf>
    <xf numFmtId="168" fontId="9" fillId="0" borderId="0" xfId="0" applyNumberFormat="1" applyFont="1" applyFill="1" applyBorder="1" applyAlignment="1">
      <alignment horizontal="left" vertical="center" wrapText="1"/>
    </xf>
    <xf numFmtId="0" fontId="66" fillId="33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6" fillId="33" borderId="0" xfId="0" applyFont="1" applyFill="1" applyBorder="1" applyAlignment="1">
      <alignment/>
    </xf>
    <xf numFmtId="168" fontId="8" fillId="0" borderId="0" xfId="0" applyNumberFormat="1" applyFont="1" applyAlignment="1">
      <alignment horizontal="left"/>
    </xf>
    <xf numFmtId="0" fontId="66" fillId="36" borderId="11" xfId="0" applyFont="1" applyFill="1" applyBorder="1" applyAlignment="1">
      <alignment horizontal="left" vertical="center" wrapText="1"/>
    </xf>
    <xf numFmtId="168" fontId="9" fillId="36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7"/>
  <sheetViews>
    <sheetView tabSelected="1" zoomScaleSheetLayoutView="100" zoomScalePageLayoutView="0" workbookViewId="0" topLeftCell="A1">
      <selection activeCell="B3" sqref="B3"/>
    </sheetView>
  </sheetViews>
  <sheetFormatPr defaultColWidth="11.50390625" defaultRowHeight="16.5"/>
  <cols>
    <col min="1" max="1" width="6.625" style="4" customWidth="1"/>
    <col min="2" max="2" width="40.625" style="0" customWidth="1"/>
    <col min="3" max="5" width="3.625" style="4" customWidth="1"/>
    <col min="6" max="6" width="3.625" style="45" customWidth="1"/>
    <col min="7" max="8" width="10.625" style="0" customWidth="1"/>
    <col min="9" max="10" width="11.625" style="13" customWidth="1"/>
    <col min="11" max="11" width="7.625" style="0" customWidth="1"/>
    <col min="12" max="12" width="30.625" style="0" customWidth="1"/>
    <col min="13" max="16" width="11.00390625" style="4" customWidth="1"/>
  </cols>
  <sheetData>
    <row r="1" spans="1:18" ht="15" customHeight="1">
      <c r="A1" s="70" t="s">
        <v>1315</v>
      </c>
      <c r="B1" s="70"/>
      <c r="C1" s="127"/>
      <c r="D1" s="127"/>
      <c r="E1" s="127"/>
      <c r="F1" s="80"/>
      <c r="G1" s="70"/>
      <c r="H1" s="70"/>
      <c r="I1" s="191"/>
      <c r="J1" s="191"/>
      <c r="K1" s="70"/>
      <c r="L1" s="70"/>
      <c r="M1" s="1"/>
      <c r="N1" s="1"/>
      <c r="O1" s="5"/>
      <c r="P1" s="5"/>
      <c r="Q1" s="11"/>
      <c r="R1" s="11"/>
    </row>
    <row r="2" spans="1:18" ht="15" customHeight="1">
      <c r="A2" s="127"/>
      <c r="B2" s="71"/>
      <c r="C2" s="127"/>
      <c r="D2" s="127"/>
      <c r="E2" s="127"/>
      <c r="F2" s="80"/>
      <c r="G2" s="70"/>
      <c r="H2" s="70"/>
      <c r="I2" s="191"/>
      <c r="J2" s="191"/>
      <c r="K2" s="70"/>
      <c r="L2" s="70"/>
      <c r="M2" s="2"/>
      <c r="N2" s="2"/>
      <c r="O2" s="6"/>
      <c r="P2" s="6"/>
      <c r="Q2" s="10"/>
      <c r="R2" s="10"/>
    </row>
    <row r="3" spans="1:18" ht="15" customHeight="1">
      <c r="A3" s="127"/>
      <c r="B3" s="71" t="s">
        <v>1308</v>
      </c>
      <c r="C3" s="127"/>
      <c r="D3" s="127"/>
      <c r="E3" s="127"/>
      <c r="F3" s="80"/>
      <c r="G3" s="70"/>
      <c r="H3" s="70"/>
      <c r="I3" s="192"/>
      <c r="J3" s="191"/>
      <c r="K3" s="70"/>
      <c r="L3" s="70"/>
      <c r="M3" s="2"/>
      <c r="N3" s="2"/>
      <c r="O3" s="6"/>
      <c r="P3" s="6"/>
      <c r="Q3" s="10"/>
      <c r="R3" s="10"/>
    </row>
    <row r="4" spans="1:18" ht="15" customHeight="1">
      <c r="A4" s="127"/>
      <c r="B4" s="72"/>
      <c r="C4" s="127"/>
      <c r="D4" s="127"/>
      <c r="E4" s="127"/>
      <c r="F4" s="80"/>
      <c r="G4" s="70"/>
      <c r="H4" s="70"/>
      <c r="I4" s="191"/>
      <c r="J4" s="191"/>
      <c r="K4" s="70"/>
      <c r="L4" s="70"/>
      <c r="M4" s="3"/>
      <c r="N4" s="3"/>
      <c r="O4" s="7"/>
      <c r="P4" s="7"/>
      <c r="Q4" s="12"/>
      <c r="R4" s="12"/>
    </row>
    <row r="5" spans="1:16" ht="15" customHeight="1">
      <c r="A5" s="127"/>
      <c r="B5" s="73" t="s">
        <v>1313</v>
      </c>
      <c r="C5" s="127"/>
      <c r="D5" s="127"/>
      <c r="E5" s="127"/>
      <c r="F5" s="80"/>
      <c r="G5" s="70"/>
      <c r="H5" s="70"/>
      <c r="I5" s="191"/>
      <c r="J5" s="191"/>
      <c r="K5" s="70"/>
      <c r="L5" s="70"/>
      <c r="M5" s="2"/>
      <c r="N5" s="2"/>
      <c r="O5" s="6"/>
      <c r="P5" s="6"/>
    </row>
    <row r="6" spans="1:16" ht="15" customHeight="1">
      <c r="A6" s="127"/>
      <c r="B6" s="70"/>
      <c r="C6" s="127"/>
      <c r="D6" s="127"/>
      <c r="E6" s="127"/>
      <c r="F6" s="80"/>
      <c r="G6" s="70"/>
      <c r="H6" s="70"/>
      <c r="I6" s="191"/>
      <c r="J6" s="191"/>
      <c r="K6" s="70"/>
      <c r="L6" s="70"/>
      <c r="M6" s="2"/>
      <c r="N6" s="2"/>
      <c r="O6" s="6"/>
      <c r="P6" s="6"/>
    </row>
    <row r="7" spans="1:16" s="54" customFormat="1" ht="120" customHeight="1" thickBot="1">
      <c r="A7" s="136" t="s">
        <v>1193</v>
      </c>
      <c r="B7" s="136" t="s">
        <v>1194</v>
      </c>
      <c r="C7" s="137" t="s">
        <v>1118</v>
      </c>
      <c r="D7" s="138" t="s">
        <v>1119</v>
      </c>
      <c r="E7" s="137" t="s">
        <v>1120</v>
      </c>
      <c r="F7" s="139" t="s">
        <v>1121</v>
      </c>
      <c r="G7" s="139" t="s">
        <v>1122</v>
      </c>
      <c r="H7" s="139" t="s">
        <v>1123</v>
      </c>
      <c r="I7" s="139" t="s">
        <v>1124</v>
      </c>
      <c r="J7" s="139" t="s">
        <v>1125</v>
      </c>
      <c r="K7" s="139" t="s">
        <v>1126</v>
      </c>
      <c r="L7" s="139" t="s">
        <v>1127</v>
      </c>
      <c r="M7" s="52"/>
      <c r="N7" s="52"/>
      <c r="O7" s="53"/>
      <c r="P7" s="53"/>
    </row>
    <row r="8" spans="1:16" ht="15" customHeight="1">
      <c r="A8" s="193" t="s">
        <v>705</v>
      </c>
      <c r="B8" s="194" t="s">
        <v>685</v>
      </c>
      <c r="C8" s="195" t="s">
        <v>0</v>
      </c>
      <c r="D8" s="195" t="s">
        <v>1054</v>
      </c>
      <c r="E8" s="196" t="s">
        <v>1</v>
      </c>
      <c r="F8" s="196" t="s">
        <v>682</v>
      </c>
      <c r="G8" s="197" t="s">
        <v>234</v>
      </c>
      <c r="H8" s="197" t="s">
        <v>235</v>
      </c>
      <c r="I8" s="198">
        <v>35.921389</v>
      </c>
      <c r="J8" s="199">
        <v>36.923889</v>
      </c>
      <c r="K8" s="197" t="s">
        <v>2</v>
      </c>
      <c r="L8" s="200" t="s">
        <v>1205</v>
      </c>
      <c r="N8" s="3"/>
      <c r="O8" s="7"/>
      <c r="P8" s="7"/>
    </row>
    <row r="9" spans="1:16" ht="15" customHeight="1">
      <c r="A9" s="201" t="s">
        <v>706</v>
      </c>
      <c r="B9" s="201" t="s">
        <v>3</v>
      </c>
      <c r="C9" s="202" t="s">
        <v>1054</v>
      </c>
      <c r="D9" s="202" t="s">
        <v>1054</v>
      </c>
      <c r="E9" s="203" t="s">
        <v>1</v>
      </c>
      <c r="F9" s="203" t="s">
        <v>682</v>
      </c>
      <c r="G9" s="204" t="s">
        <v>1304</v>
      </c>
      <c r="H9" s="204" t="s">
        <v>1303</v>
      </c>
      <c r="I9" s="205">
        <v>36.988333</v>
      </c>
      <c r="J9" s="205">
        <v>35.328333</v>
      </c>
      <c r="K9" s="204" t="s">
        <v>4</v>
      </c>
      <c r="L9" s="206" t="s">
        <v>1206</v>
      </c>
      <c r="N9" s="3"/>
      <c r="O9" s="7"/>
      <c r="P9" s="7"/>
    </row>
    <row r="10" spans="1:16" ht="15" customHeight="1">
      <c r="A10" s="193" t="s">
        <v>707</v>
      </c>
      <c r="B10" s="193" t="s">
        <v>5</v>
      </c>
      <c r="C10" s="195" t="s">
        <v>6</v>
      </c>
      <c r="D10" s="195" t="s">
        <v>1054</v>
      </c>
      <c r="E10" s="196" t="s">
        <v>1</v>
      </c>
      <c r="F10" s="196" t="s">
        <v>682</v>
      </c>
      <c r="G10" s="197" t="s">
        <v>236</v>
      </c>
      <c r="H10" s="197" t="s">
        <v>667</v>
      </c>
      <c r="I10" s="199">
        <v>32.625278</v>
      </c>
      <c r="J10" s="199">
        <v>36.106111</v>
      </c>
      <c r="K10" s="197" t="s">
        <v>2</v>
      </c>
      <c r="L10" s="200" t="s">
        <v>1207</v>
      </c>
      <c r="N10" s="2"/>
      <c r="O10" s="6"/>
      <c r="P10" s="6"/>
    </row>
    <row r="11" spans="1:16" ht="15" customHeight="1">
      <c r="A11" s="201" t="s">
        <v>708</v>
      </c>
      <c r="B11" s="207" t="s">
        <v>1095</v>
      </c>
      <c r="C11" s="202" t="s">
        <v>1054</v>
      </c>
      <c r="D11" s="202" t="s">
        <v>7</v>
      </c>
      <c r="E11" s="203" t="s">
        <v>1054</v>
      </c>
      <c r="F11" s="203" t="s">
        <v>683</v>
      </c>
      <c r="G11" s="206" t="s">
        <v>237</v>
      </c>
      <c r="H11" s="206" t="s">
        <v>668</v>
      </c>
      <c r="I11" s="208">
        <v>32.435833</v>
      </c>
      <c r="J11" s="208">
        <v>35.787222</v>
      </c>
      <c r="K11" s="204" t="s">
        <v>9</v>
      </c>
      <c r="L11" s="206" t="s">
        <v>1208</v>
      </c>
      <c r="N11" s="2"/>
      <c r="O11" s="6"/>
      <c r="P11" s="6"/>
    </row>
    <row r="12" spans="1:16" ht="15" customHeight="1">
      <c r="A12" s="193" t="s">
        <v>754</v>
      </c>
      <c r="B12" s="193" t="s">
        <v>10</v>
      </c>
      <c r="C12" s="195" t="s">
        <v>1054</v>
      </c>
      <c r="D12" s="195" t="s">
        <v>7</v>
      </c>
      <c r="E12" s="196" t="s">
        <v>1054</v>
      </c>
      <c r="F12" s="196" t="s">
        <v>682</v>
      </c>
      <c r="G12" s="197" t="s">
        <v>238</v>
      </c>
      <c r="H12" s="197" t="s">
        <v>239</v>
      </c>
      <c r="I12" s="199">
        <v>34.463056</v>
      </c>
      <c r="J12" s="199">
        <v>41.981111</v>
      </c>
      <c r="K12" s="197" t="s">
        <v>11</v>
      </c>
      <c r="L12" s="200" t="s">
        <v>1209</v>
      </c>
      <c r="N12" s="2"/>
      <c r="O12" s="6"/>
      <c r="P12" s="6"/>
    </row>
    <row r="13" spans="1:16" ht="15" customHeight="1">
      <c r="A13" s="201" t="s">
        <v>756</v>
      </c>
      <c r="B13" s="201" t="s">
        <v>12</v>
      </c>
      <c r="C13" s="202" t="s">
        <v>1054</v>
      </c>
      <c r="D13" s="202" t="s">
        <v>7</v>
      </c>
      <c r="E13" s="203" t="s">
        <v>1054</v>
      </c>
      <c r="F13" s="203" t="s">
        <v>682</v>
      </c>
      <c r="G13" s="204" t="s">
        <v>240</v>
      </c>
      <c r="H13" s="204" t="s">
        <v>241</v>
      </c>
      <c r="I13" s="205">
        <v>32.484444</v>
      </c>
      <c r="J13" s="205">
        <v>35.406945</v>
      </c>
      <c r="K13" s="204" t="s">
        <v>163</v>
      </c>
      <c r="L13" s="206" t="s">
        <v>1208</v>
      </c>
      <c r="N13" s="2"/>
      <c r="O13" s="6"/>
      <c r="P13" s="6"/>
    </row>
    <row r="14" spans="1:16" ht="15" customHeight="1">
      <c r="A14" s="193" t="s">
        <v>709</v>
      </c>
      <c r="B14" s="193" t="s">
        <v>14</v>
      </c>
      <c r="C14" s="195" t="s">
        <v>1054</v>
      </c>
      <c r="D14" s="195" t="s">
        <v>1054</v>
      </c>
      <c r="E14" s="196" t="s">
        <v>1</v>
      </c>
      <c r="F14" s="196" t="s">
        <v>682</v>
      </c>
      <c r="G14" s="197" t="s">
        <v>242</v>
      </c>
      <c r="H14" s="197" t="s">
        <v>243</v>
      </c>
      <c r="I14" s="199">
        <v>28.347222</v>
      </c>
      <c r="J14" s="199">
        <v>30.740278</v>
      </c>
      <c r="K14" s="197" t="s">
        <v>15</v>
      </c>
      <c r="L14" s="200" t="s">
        <v>1210</v>
      </c>
      <c r="N14" s="2"/>
      <c r="O14" s="6"/>
      <c r="P14" s="2"/>
    </row>
    <row r="15" spans="1:16" ht="15" customHeight="1">
      <c r="A15" s="201" t="s">
        <v>755</v>
      </c>
      <c r="B15" s="201" t="s">
        <v>16</v>
      </c>
      <c r="C15" s="202" t="s">
        <v>1054</v>
      </c>
      <c r="D15" s="202" t="s">
        <v>1054</v>
      </c>
      <c r="E15" s="203" t="s">
        <v>1</v>
      </c>
      <c r="F15" s="203" t="s">
        <v>683</v>
      </c>
      <c r="G15" s="206" t="s">
        <v>1035</v>
      </c>
      <c r="H15" s="206" t="s">
        <v>1036</v>
      </c>
      <c r="I15" s="208">
        <v>34.662778</v>
      </c>
      <c r="J15" s="208">
        <v>36.326667</v>
      </c>
      <c r="K15" s="204" t="s">
        <v>17</v>
      </c>
      <c r="L15" s="206" t="s">
        <v>1211</v>
      </c>
      <c r="N15" s="2"/>
      <c r="O15" s="6"/>
      <c r="P15" s="6"/>
    </row>
    <row r="16" spans="1:16" ht="15" customHeight="1">
      <c r="A16" s="193" t="s">
        <v>757</v>
      </c>
      <c r="B16" s="193" t="s">
        <v>18</v>
      </c>
      <c r="C16" s="195" t="s">
        <v>1054</v>
      </c>
      <c r="D16" s="195" t="s">
        <v>1054</v>
      </c>
      <c r="E16" s="196" t="s">
        <v>1</v>
      </c>
      <c r="F16" s="196" t="s">
        <v>8</v>
      </c>
      <c r="G16" s="200" t="s">
        <v>244</v>
      </c>
      <c r="H16" s="200" t="s">
        <v>245</v>
      </c>
      <c r="I16" s="209">
        <v>30.818889</v>
      </c>
      <c r="J16" s="209">
        <v>32.255556</v>
      </c>
      <c r="K16" s="197" t="s">
        <v>15</v>
      </c>
      <c r="L16" s="200" t="s">
        <v>1212</v>
      </c>
      <c r="N16" s="2"/>
      <c r="O16" s="6"/>
      <c r="P16" s="6"/>
    </row>
    <row r="17" spans="1:16" ht="15" customHeight="1">
      <c r="A17" s="201" t="s">
        <v>710</v>
      </c>
      <c r="B17" s="201" t="s">
        <v>1213</v>
      </c>
      <c r="C17" s="202" t="s">
        <v>1054</v>
      </c>
      <c r="D17" s="202" t="s">
        <v>7</v>
      </c>
      <c r="E17" s="203" t="s">
        <v>1</v>
      </c>
      <c r="F17" s="203" t="s">
        <v>682</v>
      </c>
      <c r="G17" s="204" t="s">
        <v>246</v>
      </c>
      <c r="H17" s="204" t="s">
        <v>247</v>
      </c>
      <c r="I17" s="205">
        <v>34.643056</v>
      </c>
      <c r="J17" s="205">
        <v>38.569444</v>
      </c>
      <c r="K17" s="204" t="s">
        <v>2</v>
      </c>
      <c r="L17" s="206" t="s">
        <v>1214</v>
      </c>
      <c r="N17" s="2"/>
      <c r="O17" s="6"/>
      <c r="P17" s="6"/>
    </row>
    <row r="18" spans="1:16" ht="15" customHeight="1">
      <c r="A18" s="193" t="s">
        <v>758</v>
      </c>
      <c r="B18" s="193" t="s">
        <v>1215</v>
      </c>
      <c r="C18" s="195" t="s">
        <v>6</v>
      </c>
      <c r="D18" s="195" t="s">
        <v>7</v>
      </c>
      <c r="E18" s="196" t="s">
        <v>1</v>
      </c>
      <c r="F18" s="196" t="s">
        <v>682</v>
      </c>
      <c r="G18" s="197" t="s">
        <v>248</v>
      </c>
      <c r="H18" s="197" t="s">
        <v>249</v>
      </c>
      <c r="I18" s="199">
        <v>32.558333</v>
      </c>
      <c r="J18" s="199">
        <v>35.847222</v>
      </c>
      <c r="K18" s="197" t="s">
        <v>9</v>
      </c>
      <c r="L18" s="200" t="s">
        <v>1216</v>
      </c>
      <c r="N18" s="2"/>
      <c r="O18" s="6"/>
      <c r="P18" s="6"/>
    </row>
    <row r="19" spans="1:16" ht="15" customHeight="1">
      <c r="A19" s="201" t="s">
        <v>759</v>
      </c>
      <c r="B19" s="201" t="s">
        <v>19</v>
      </c>
      <c r="C19" s="202" t="s">
        <v>1054</v>
      </c>
      <c r="D19" s="202" t="s">
        <v>1054</v>
      </c>
      <c r="E19" s="203" t="s">
        <v>1</v>
      </c>
      <c r="F19" s="203" t="s">
        <v>682</v>
      </c>
      <c r="G19" s="204" t="s">
        <v>250</v>
      </c>
      <c r="H19" s="204" t="s">
        <v>251</v>
      </c>
      <c r="I19" s="205">
        <v>36.184167</v>
      </c>
      <c r="J19" s="205">
        <v>36.842222</v>
      </c>
      <c r="K19" s="204" t="s">
        <v>2</v>
      </c>
      <c r="L19" s="206" t="s">
        <v>1217</v>
      </c>
      <c r="N19" s="2"/>
      <c r="O19" s="6"/>
      <c r="P19" s="6"/>
    </row>
    <row r="20" spans="1:16" ht="15" customHeight="1">
      <c r="A20" s="193" t="s">
        <v>760</v>
      </c>
      <c r="B20" s="193" t="s">
        <v>20</v>
      </c>
      <c r="C20" s="195" t="s">
        <v>1054</v>
      </c>
      <c r="D20" s="195" t="s">
        <v>1054</v>
      </c>
      <c r="E20" s="196" t="s">
        <v>1</v>
      </c>
      <c r="F20" s="196" t="s">
        <v>682</v>
      </c>
      <c r="G20" s="197" t="s">
        <v>252</v>
      </c>
      <c r="H20" s="197" t="s">
        <v>253</v>
      </c>
      <c r="I20" s="199">
        <v>31.124444</v>
      </c>
      <c r="J20" s="199">
        <v>33.800556</v>
      </c>
      <c r="K20" s="197" t="s">
        <v>15</v>
      </c>
      <c r="L20" s="200" t="s">
        <v>1218</v>
      </c>
      <c r="N20" s="2"/>
      <c r="O20" s="6"/>
      <c r="P20" s="6"/>
    </row>
    <row r="21" spans="1:16" ht="15" customHeight="1">
      <c r="A21" s="201" t="s">
        <v>761</v>
      </c>
      <c r="B21" s="201" t="s">
        <v>21</v>
      </c>
      <c r="C21" s="202" t="s">
        <v>1054</v>
      </c>
      <c r="D21" s="202" t="s">
        <v>1054</v>
      </c>
      <c r="E21" s="203" t="s">
        <v>1</v>
      </c>
      <c r="F21" s="203" t="s">
        <v>682</v>
      </c>
      <c r="G21" s="204" t="s">
        <v>254</v>
      </c>
      <c r="H21" s="204" t="s">
        <v>255</v>
      </c>
      <c r="I21" s="205">
        <v>32.105278</v>
      </c>
      <c r="J21" s="205">
        <v>34.93</v>
      </c>
      <c r="K21" s="204" t="s">
        <v>13</v>
      </c>
      <c r="L21" s="206" t="s">
        <v>1219</v>
      </c>
      <c r="N21" s="2"/>
      <c r="O21" s="6"/>
      <c r="P21" s="6"/>
    </row>
    <row r="22" spans="1:16" ht="15" customHeight="1">
      <c r="A22" s="193" t="s">
        <v>762</v>
      </c>
      <c r="B22" s="193" t="s">
        <v>22</v>
      </c>
      <c r="C22" s="195" t="s">
        <v>1054</v>
      </c>
      <c r="D22" s="195" t="s">
        <v>1054</v>
      </c>
      <c r="E22" s="196" t="s">
        <v>1</v>
      </c>
      <c r="F22" s="196" t="s">
        <v>682</v>
      </c>
      <c r="G22" s="197" t="s">
        <v>1094</v>
      </c>
      <c r="H22" s="197" t="s">
        <v>1093</v>
      </c>
      <c r="I22" s="199">
        <v>36.766944</v>
      </c>
      <c r="J22" s="199">
        <v>35.7925</v>
      </c>
      <c r="K22" s="197" t="s">
        <v>4</v>
      </c>
      <c r="L22" s="200" t="s">
        <v>1217</v>
      </c>
      <c r="N22" s="2"/>
      <c r="O22" s="6"/>
      <c r="P22" s="6"/>
    </row>
    <row r="23" spans="1:16" ht="15" customHeight="1">
      <c r="A23" s="201" t="s">
        <v>763</v>
      </c>
      <c r="B23" s="98" t="s">
        <v>23</v>
      </c>
      <c r="C23" s="202" t="s">
        <v>6</v>
      </c>
      <c r="D23" s="202" t="s">
        <v>1054</v>
      </c>
      <c r="E23" s="203" t="s">
        <v>1054</v>
      </c>
      <c r="F23" s="203" t="s">
        <v>682</v>
      </c>
      <c r="G23" s="204" t="s">
        <v>256</v>
      </c>
      <c r="H23" s="204" t="s">
        <v>257</v>
      </c>
      <c r="I23" s="205">
        <v>22.330556</v>
      </c>
      <c r="J23" s="205">
        <v>36.490278</v>
      </c>
      <c r="K23" s="204" t="s">
        <v>24</v>
      </c>
      <c r="L23" s="206" t="s">
        <v>1220</v>
      </c>
      <c r="N23" s="2"/>
      <c r="O23" s="6"/>
      <c r="P23" s="6"/>
    </row>
    <row r="24" spans="1:16" ht="15" customHeight="1">
      <c r="A24" s="193" t="s">
        <v>764</v>
      </c>
      <c r="B24" s="193" t="s">
        <v>25</v>
      </c>
      <c r="C24" s="195" t="s">
        <v>1054</v>
      </c>
      <c r="D24" s="195" t="s">
        <v>1054</v>
      </c>
      <c r="E24" s="196" t="s">
        <v>1</v>
      </c>
      <c r="F24" s="196" t="s">
        <v>682</v>
      </c>
      <c r="G24" s="197" t="s">
        <v>258</v>
      </c>
      <c r="H24" s="197" t="s">
        <v>259</v>
      </c>
      <c r="I24" s="199">
        <v>32.549444</v>
      </c>
      <c r="J24" s="199">
        <v>35.356111</v>
      </c>
      <c r="K24" s="197" t="s">
        <v>13</v>
      </c>
      <c r="L24" s="200" t="s">
        <v>1219</v>
      </c>
      <c r="N24" s="2"/>
      <c r="O24" s="6"/>
      <c r="P24" s="6"/>
    </row>
    <row r="25" spans="1:16" ht="15" customHeight="1">
      <c r="A25" s="201" t="s">
        <v>765</v>
      </c>
      <c r="B25" s="201" t="s">
        <v>26</v>
      </c>
      <c r="C25" s="202" t="s">
        <v>0</v>
      </c>
      <c r="D25" s="202" t="s">
        <v>1054</v>
      </c>
      <c r="E25" s="203" t="s">
        <v>1</v>
      </c>
      <c r="F25" s="203" t="s">
        <v>682</v>
      </c>
      <c r="G25" s="204" t="s">
        <v>260</v>
      </c>
      <c r="H25" s="204" t="s">
        <v>261</v>
      </c>
      <c r="I25" s="205">
        <v>37.065</v>
      </c>
      <c r="J25" s="205">
        <v>37.388333</v>
      </c>
      <c r="K25" s="204" t="s">
        <v>4</v>
      </c>
      <c r="L25" s="206" t="s">
        <v>1221</v>
      </c>
      <c r="N25" s="2"/>
      <c r="O25" s="6"/>
      <c r="P25" s="6"/>
    </row>
    <row r="26" spans="1:16" ht="15" customHeight="1">
      <c r="A26" s="193" t="s">
        <v>766</v>
      </c>
      <c r="B26" s="193" t="s">
        <v>27</v>
      </c>
      <c r="C26" s="195" t="s">
        <v>1054</v>
      </c>
      <c r="D26" s="195" t="s">
        <v>1054</v>
      </c>
      <c r="E26" s="196" t="s">
        <v>1</v>
      </c>
      <c r="F26" s="196" t="s">
        <v>682</v>
      </c>
      <c r="G26" s="197" t="s">
        <v>262</v>
      </c>
      <c r="H26" s="197" t="s">
        <v>263</v>
      </c>
      <c r="I26" s="199">
        <v>36.370833</v>
      </c>
      <c r="J26" s="199">
        <v>37.520833</v>
      </c>
      <c r="K26" s="197" t="s">
        <v>2</v>
      </c>
      <c r="L26" s="200" t="s">
        <v>1205</v>
      </c>
      <c r="N26" s="2"/>
      <c r="O26" s="6"/>
      <c r="P26" s="6"/>
    </row>
    <row r="27" spans="1:16" ht="15" customHeight="1">
      <c r="A27" s="201" t="s">
        <v>767</v>
      </c>
      <c r="B27" s="201" t="s">
        <v>28</v>
      </c>
      <c r="C27" s="202" t="s">
        <v>1054</v>
      </c>
      <c r="D27" s="202" t="s">
        <v>1054</v>
      </c>
      <c r="E27" s="203" t="s">
        <v>1</v>
      </c>
      <c r="F27" s="203" t="s">
        <v>682</v>
      </c>
      <c r="G27" s="204" t="s">
        <v>264</v>
      </c>
      <c r="H27" s="204" t="s">
        <v>265</v>
      </c>
      <c r="I27" s="205">
        <v>28.922222</v>
      </c>
      <c r="J27" s="205">
        <v>30.984722</v>
      </c>
      <c r="K27" s="204" t="s">
        <v>15</v>
      </c>
      <c r="L27" s="206" t="s">
        <v>1210</v>
      </c>
      <c r="N27" s="2"/>
      <c r="O27" s="6"/>
      <c r="P27" s="6"/>
    </row>
    <row r="28" spans="1:16" ht="15" customHeight="1">
      <c r="A28" s="193" t="s">
        <v>768</v>
      </c>
      <c r="B28" s="193" t="s">
        <v>29</v>
      </c>
      <c r="C28" s="195" t="s">
        <v>0</v>
      </c>
      <c r="D28" s="195" t="s">
        <v>1054</v>
      </c>
      <c r="E28" s="196" t="s">
        <v>1</v>
      </c>
      <c r="F28" s="196" t="s">
        <v>682</v>
      </c>
      <c r="G28" s="197" t="s">
        <v>266</v>
      </c>
      <c r="H28" s="197" t="s">
        <v>267</v>
      </c>
      <c r="I28" s="199">
        <v>36.426879</v>
      </c>
      <c r="J28" s="199">
        <v>36.225516</v>
      </c>
      <c r="K28" s="197" t="s">
        <v>4</v>
      </c>
      <c r="L28" s="200" t="s">
        <v>1217</v>
      </c>
      <c r="N28" s="3"/>
      <c r="O28" s="7"/>
      <c r="P28" s="3"/>
    </row>
    <row r="29" spans="1:16" ht="15" customHeight="1">
      <c r="A29" s="201" t="s">
        <v>769</v>
      </c>
      <c r="B29" s="201" t="s">
        <v>30</v>
      </c>
      <c r="C29" s="202" t="s">
        <v>6</v>
      </c>
      <c r="D29" s="202" t="s">
        <v>1054</v>
      </c>
      <c r="E29" s="203" t="s">
        <v>1</v>
      </c>
      <c r="F29" s="203" t="s">
        <v>682</v>
      </c>
      <c r="G29" s="204" t="s">
        <v>268</v>
      </c>
      <c r="H29" s="204" t="s">
        <v>269</v>
      </c>
      <c r="I29" s="205">
        <v>37.676944</v>
      </c>
      <c r="J29" s="205">
        <v>37.863056</v>
      </c>
      <c r="K29" s="204" t="s">
        <v>4</v>
      </c>
      <c r="L29" s="206" t="s">
        <v>1222</v>
      </c>
      <c r="N29" s="2"/>
      <c r="O29" s="6"/>
      <c r="P29" s="6"/>
    </row>
    <row r="30" spans="1:16" ht="15" customHeight="1">
      <c r="A30" s="193" t="s">
        <v>770</v>
      </c>
      <c r="B30" s="193" t="s">
        <v>31</v>
      </c>
      <c r="C30" s="195" t="s">
        <v>6</v>
      </c>
      <c r="D30" s="195" t="s">
        <v>1054</v>
      </c>
      <c r="E30" s="196" t="s">
        <v>1</v>
      </c>
      <c r="F30" s="196" t="s">
        <v>682</v>
      </c>
      <c r="G30" s="197" t="s">
        <v>270</v>
      </c>
      <c r="H30" s="197" t="s">
        <v>271</v>
      </c>
      <c r="I30" s="199">
        <v>34.006111</v>
      </c>
      <c r="J30" s="199">
        <v>36.204722</v>
      </c>
      <c r="K30" s="197" t="s">
        <v>17</v>
      </c>
      <c r="L30" s="200" t="s">
        <v>1223</v>
      </c>
      <c r="N30" s="3"/>
      <c r="O30" s="7"/>
      <c r="P30" s="7"/>
    </row>
    <row r="31" spans="1:16" ht="15" customHeight="1">
      <c r="A31" s="201" t="s">
        <v>771</v>
      </c>
      <c r="B31" s="201" t="s">
        <v>32</v>
      </c>
      <c r="C31" s="202" t="s">
        <v>1054</v>
      </c>
      <c r="D31" s="202" t="s">
        <v>1054</v>
      </c>
      <c r="E31" s="203" t="s">
        <v>1</v>
      </c>
      <c r="F31" s="203" t="s">
        <v>682</v>
      </c>
      <c r="G31" s="204" t="s">
        <v>272</v>
      </c>
      <c r="H31" s="204" t="s">
        <v>273</v>
      </c>
      <c r="I31" s="205">
        <v>26.524167</v>
      </c>
      <c r="J31" s="205">
        <v>31.739722</v>
      </c>
      <c r="K31" s="204" t="s">
        <v>15</v>
      </c>
      <c r="L31" s="206" t="s">
        <v>1224</v>
      </c>
      <c r="N31" s="2"/>
      <c r="O31" s="6"/>
      <c r="P31" s="6"/>
    </row>
    <row r="32" spans="1:16" ht="15" customHeight="1">
      <c r="A32" s="193" t="s">
        <v>772</v>
      </c>
      <c r="B32" s="193" t="s">
        <v>33</v>
      </c>
      <c r="C32" s="195" t="s">
        <v>1054</v>
      </c>
      <c r="D32" s="195" t="s">
        <v>1054</v>
      </c>
      <c r="E32" s="196" t="s">
        <v>1</v>
      </c>
      <c r="F32" s="196" t="s">
        <v>682</v>
      </c>
      <c r="G32" s="197" t="s">
        <v>274</v>
      </c>
      <c r="H32" s="197" t="s">
        <v>275</v>
      </c>
      <c r="I32" s="199">
        <v>35.507778</v>
      </c>
      <c r="J32" s="199">
        <v>36.0875</v>
      </c>
      <c r="K32" s="197" t="s">
        <v>2</v>
      </c>
      <c r="L32" s="200" t="s">
        <v>1225</v>
      </c>
      <c r="N32" s="2"/>
      <c r="O32" s="6"/>
      <c r="P32" s="6"/>
    </row>
    <row r="33" spans="1:16" ht="15" customHeight="1">
      <c r="A33" s="201" t="s">
        <v>773</v>
      </c>
      <c r="B33" s="201" t="s">
        <v>34</v>
      </c>
      <c r="C33" s="202" t="s">
        <v>1054</v>
      </c>
      <c r="D33" s="202" t="s">
        <v>1054</v>
      </c>
      <c r="E33" s="203" t="s">
        <v>1</v>
      </c>
      <c r="F33" s="203" t="s">
        <v>682</v>
      </c>
      <c r="G33" s="204" t="s">
        <v>1134</v>
      </c>
      <c r="H33" s="204" t="s">
        <v>1133</v>
      </c>
      <c r="I33" s="205">
        <v>35.986389</v>
      </c>
      <c r="J33" s="205">
        <v>38.115833</v>
      </c>
      <c r="K33" s="204" t="s">
        <v>2</v>
      </c>
      <c r="L33" s="206" t="s">
        <v>1217</v>
      </c>
      <c r="N33" s="2"/>
      <c r="O33" s="6"/>
      <c r="P33" s="6"/>
    </row>
    <row r="34" spans="1:16" ht="15" customHeight="1">
      <c r="A34" s="193" t="s">
        <v>774</v>
      </c>
      <c r="B34" s="193" t="s">
        <v>35</v>
      </c>
      <c r="C34" s="195" t="s">
        <v>6</v>
      </c>
      <c r="D34" s="195" t="s">
        <v>1054</v>
      </c>
      <c r="E34" s="196" t="s">
        <v>1054</v>
      </c>
      <c r="F34" s="196" t="s">
        <v>683</v>
      </c>
      <c r="G34" s="200" t="s">
        <v>276</v>
      </c>
      <c r="H34" s="200" t="s">
        <v>277</v>
      </c>
      <c r="I34" s="209">
        <v>30.557222</v>
      </c>
      <c r="J34" s="209">
        <v>31.450833</v>
      </c>
      <c r="K34" s="197" t="s">
        <v>15</v>
      </c>
      <c r="L34" s="200" t="s">
        <v>1226</v>
      </c>
      <c r="N34" s="2"/>
      <c r="O34" s="6"/>
      <c r="P34" s="6"/>
    </row>
    <row r="35" spans="1:16" ht="15" customHeight="1">
      <c r="A35" s="201" t="s">
        <v>775</v>
      </c>
      <c r="B35" s="201" t="s">
        <v>36</v>
      </c>
      <c r="C35" s="202" t="s">
        <v>1054</v>
      </c>
      <c r="D35" s="202" t="s">
        <v>1054</v>
      </c>
      <c r="E35" s="203" t="s">
        <v>1</v>
      </c>
      <c r="F35" s="203" t="s">
        <v>683</v>
      </c>
      <c r="G35" s="206" t="s">
        <v>1013</v>
      </c>
      <c r="H35" s="206" t="s">
        <v>1012</v>
      </c>
      <c r="I35" s="208">
        <v>32.490556</v>
      </c>
      <c r="J35" s="208">
        <v>35.879722</v>
      </c>
      <c r="K35" s="204" t="s">
        <v>9</v>
      </c>
      <c r="L35" s="206" t="s">
        <v>1227</v>
      </c>
      <c r="N35" s="3"/>
      <c r="O35" s="7"/>
      <c r="P35" s="7"/>
    </row>
    <row r="36" spans="1:16" ht="15" customHeight="1">
      <c r="A36" s="193" t="s">
        <v>776</v>
      </c>
      <c r="B36" s="193" t="s">
        <v>37</v>
      </c>
      <c r="C36" s="195" t="s">
        <v>1054</v>
      </c>
      <c r="D36" s="195" t="s">
        <v>1054</v>
      </c>
      <c r="E36" s="196" t="s">
        <v>1</v>
      </c>
      <c r="F36" s="196" t="s">
        <v>682</v>
      </c>
      <c r="G36" s="197" t="s">
        <v>278</v>
      </c>
      <c r="H36" s="197" t="s">
        <v>279</v>
      </c>
      <c r="I36" s="199">
        <v>29.694167</v>
      </c>
      <c r="J36" s="199">
        <v>31.245833</v>
      </c>
      <c r="K36" s="197" t="s">
        <v>15</v>
      </c>
      <c r="L36" s="200" t="s">
        <v>1228</v>
      </c>
      <c r="N36" s="2"/>
      <c r="O36" s="6"/>
      <c r="P36" s="6"/>
    </row>
    <row r="37" spans="1:16" ht="15" customHeight="1">
      <c r="A37" s="201" t="s">
        <v>777</v>
      </c>
      <c r="B37" s="207" t="s">
        <v>1097</v>
      </c>
      <c r="C37" s="202" t="s">
        <v>1054</v>
      </c>
      <c r="D37" s="202" t="s">
        <v>7</v>
      </c>
      <c r="E37" s="203" t="s">
        <v>1054</v>
      </c>
      <c r="F37" s="203" t="s">
        <v>8</v>
      </c>
      <c r="G37" s="206" t="s">
        <v>280</v>
      </c>
      <c r="H37" s="206" t="s">
        <v>281</v>
      </c>
      <c r="I37" s="208">
        <v>33.559167</v>
      </c>
      <c r="J37" s="208">
        <v>36.305556</v>
      </c>
      <c r="K37" s="204" t="s">
        <v>2</v>
      </c>
      <c r="L37" s="206" t="s">
        <v>1208</v>
      </c>
      <c r="N37" s="3"/>
      <c r="O37" s="7"/>
      <c r="P37" s="7"/>
    </row>
    <row r="38" spans="1:16" ht="15" customHeight="1">
      <c r="A38" s="193" t="s">
        <v>778</v>
      </c>
      <c r="B38" s="193" t="s">
        <v>38</v>
      </c>
      <c r="C38" s="195" t="s">
        <v>1054</v>
      </c>
      <c r="D38" s="195" t="s">
        <v>1054</v>
      </c>
      <c r="E38" s="196" t="s">
        <v>1</v>
      </c>
      <c r="F38" s="196" t="s">
        <v>682</v>
      </c>
      <c r="G38" s="197" t="s">
        <v>282</v>
      </c>
      <c r="H38" s="197" t="s">
        <v>283</v>
      </c>
      <c r="I38" s="199">
        <v>35.658056</v>
      </c>
      <c r="J38" s="199">
        <v>36.261667</v>
      </c>
      <c r="K38" s="197" t="s">
        <v>2</v>
      </c>
      <c r="L38" s="200" t="s">
        <v>1225</v>
      </c>
      <c r="N38" s="2"/>
      <c r="O38" s="6"/>
      <c r="P38" s="6"/>
    </row>
    <row r="39" spans="1:16" ht="15" customHeight="1">
      <c r="A39" s="201" t="s">
        <v>779</v>
      </c>
      <c r="B39" s="207" t="s">
        <v>1096</v>
      </c>
      <c r="C39" s="202" t="s">
        <v>1054</v>
      </c>
      <c r="D39" s="202" t="s">
        <v>7</v>
      </c>
      <c r="E39" s="203" t="s">
        <v>1054</v>
      </c>
      <c r="F39" s="203" t="s">
        <v>682</v>
      </c>
      <c r="G39" s="204" t="s">
        <v>284</v>
      </c>
      <c r="H39" s="204" t="s">
        <v>285</v>
      </c>
      <c r="I39" s="205">
        <v>33.834444</v>
      </c>
      <c r="J39" s="205">
        <v>35.768056</v>
      </c>
      <c r="K39" s="204" t="s">
        <v>17</v>
      </c>
      <c r="L39" s="206" t="s">
        <v>1229</v>
      </c>
      <c r="N39" s="2"/>
      <c r="O39" s="6"/>
      <c r="P39" s="6"/>
    </row>
    <row r="40" spans="1:16" ht="15" customHeight="1">
      <c r="A40" s="193" t="s">
        <v>780</v>
      </c>
      <c r="B40" s="193" t="s">
        <v>39</v>
      </c>
      <c r="C40" s="195" t="s">
        <v>1054</v>
      </c>
      <c r="D40" s="195" t="s">
        <v>1054</v>
      </c>
      <c r="E40" s="196" t="s">
        <v>1</v>
      </c>
      <c r="F40" s="196" t="s">
        <v>682</v>
      </c>
      <c r="G40" s="197" t="s">
        <v>286</v>
      </c>
      <c r="H40" s="197" t="s">
        <v>287</v>
      </c>
      <c r="I40" s="199">
        <v>36.754444</v>
      </c>
      <c r="J40" s="199">
        <v>36.2025</v>
      </c>
      <c r="K40" s="197" t="s">
        <v>4</v>
      </c>
      <c r="L40" s="200" t="s">
        <v>1217</v>
      </c>
      <c r="N40" s="3"/>
      <c r="O40" s="7"/>
      <c r="P40" s="7"/>
    </row>
    <row r="41" spans="1:16" ht="15" customHeight="1">
      <c r="A41" s="201" t="s">
        <v>781</v>
      </c>
      <c r="B41" s="201" t="s">
        <v>1230</v>
      </c>
      <c r="C41" s="202" t="s">
        <v>1054</v>
      </c>
      <c r="D41" s="202" t="s">
        <v>7</v>
      </c>
      <c r="E41" s="203" t="s">
        <v>1</v>
      </c>
      <c r="F41" s="203" t="s">
        <v>682</v>
      </c>
      <c r="G41" s="204" t="s">
        <v>288</v>
      </c>
      <c r="H41" s="204" t="s">
        <v>289</v>
      </c>
      <c r="I41" s="205">
        <v>34.513889</v>
      </c>
      <c r="J41" s="205">
        <v>37.940556</v>
      </c>
      <c r="K41" s="204" t="s">
        <v>2</v>
      </c>
      <c r="L41" s="206" t="s">
        <v>1214</v>
      </c>
      <c r="N41" s="2"/>
      <c r="O41" s="6"/>
      <c r="P41" s="6"/>
    </row>
    <row r="42" spans="1:16" ht="15" customHeight="1">
      <c r="A42" s="168" t="s">
        <v>782</v>
      </c>
      <c r="B42" s="168" t="s">
        <v>1039</v>
      </c>
      <c r="C42" s="141" t="s">
        <v>1054</v>
      </c>
      <c r="D42" s="141" t="s">
        <v>1054</v>
      </c>
      <c r="E42" s="142" t="s">
        <v>1</v>
      </c>
      <c r="F42" s="142" t="s">
        <v>8</v>
      </c>
      <c r="G42" s="210" t="s">
        <v>457</v>
      </c>
      <c r="H42" s="210" t="s">
        <v>1022</v>
      </c>
      <c r="I42" s="211">
        <v>30.807222</v>
      </c>
      <c r="J42" s="211">
        <v>31.660556</v>
      </c>
      <c r="K42" s="145" t="s">
        <v>15</v>
      </c>
      <c r="L42" s="210" t="s">
        <v>1231</v>
      </c>
      <c r="N42" s="2"/>
      <c r="O42" s="6"/>
      <c r="P42" s="6"/>
    </row>
    <row r="43" spans="1:16" ht="15" customHeight="1">
      <c r="A43" s="212" t="s">
        <v>783</v>
      </c>
      <c r="B43" s="212" t="s">
        <v>40</v>
      </c>
      <c r="C43" s="162" t="s">
        <v>6</v>
      </c>
      <c r="D43" s="162" t="s">
        <v>1054</v>
      </c>
      <c r="E43" s="213" t="s">
        <v>1</v>
      </c>
      <c r="F43" s="213" t="s">
        <v>682</v>
      </c>
      <c r="G43" s="166" t="s">
        <v>290</v>
      </c>
      <c r="H43" s="166" t="s">
        <v>291</v>
      </c>
      <c r="I43" s="214">
        <v>33.897222</v>
      </c>
      <c r="J43" s="214">
        <v>35.504167</v>
      </c>
      <c r="K43" s="166" t="s">
        <v>17</v>
      </c>
      <c r="L43" s="215" t="s">
        <v>1232</v>
      </c>
      <c r="N43" s="2"/>
      <c r="O43" s="6"/>
      <c r="P43" s="6"/>
    </row>
    <row r="44" spans="1:16" ht="15" customHeight="1">
      <c r="A44" s="168" t="s">
        <v>784</v>
      </c>
      <c r="B44" s="216" t="s">
        <v>1098</v>
      </c>
      <c r="C44" s="141" t="s">
        <v>1054</v>
      </c>
      <c r="D44" s="141" t="s">
        <v>7</v>
      </c>
      <c r="E44" s="142" t="s">
        <v>1054</v>
      </c>
      <c r="F44" s="142" t="s">
        <v>8</v>
      </c>
      <c r="G44" s="210" t="s">
        <v>292</v>
      </c>
      <c r="H44" s="210" t="s">
        <v>293</v>
      </c>
      <c r="I44" s="211">
        <v>33.886111</v>
      </c>
      <c r="J44" s="211">
        <v>35.528333</v>
      </c>
      <c r="K44" s="145" t="s">
        <v>17</v>
      </c>
      <c r="L44" s="210" t="s">
        <v>1229</v>
      </c>
      <c r="N44" s="2"/>
      <c r="O44" s="6"/>
      <c r="P44" s="6"/>
    </row>
    <row r="45" spans="1:16" ht="15" customHeight="1">
      <c r="A45" s="212" t="s">
        <v>785</v>
      </c>
      <c r="B45" s="73" t="s">
        <v>41</v>
      </c>
      <c r="C45" s="162" t="s">
        <v>6</v>
      </c>
      <c r="D45" s="162" t="s">
        <v>1054</v>
      </c>
      <c r="E45" s="213" t="s">
        <v>1</v>
      </c>
      <c r="F45" s="213" t="s">
        <v>682</v>
      </c>
      <c r="G45" s="166" t="s">
        <v>294</v>
      </c>
      <c r="H45" s="166" t="s">
        <v>295</v>
      </c>
      <c r="I45" s="214">
        <v>32.498333</v>
      </c>
      <c r="J45" s="214">
        <v>35.503611</v>
      </c>
      <c r="K45" s="166" t="s">
        <v>13</v>
      </c>
      <c r="L45" s="166" t="s">
        <v>1233</v>
      </c>
      <c r="N45" s="3"/>
      <c r="O45" s="8"/>
      <c r="P45" s="7"/>
    </row>
    <row r="46" spans="1:16" ht="15" customHeight="1">
      <c r="A46" s="168" t="s">
        <v>786</v>
      </c>
      <c r="B46" s="140" t="s">
        <v>42</v>
      </c>
      <c r="C46" s="141" t="s">
        <v>0</v>
      </c>
      <c r="D46" s="141" t="s">
        <v>1054</v>
      </c>
      <c r="E46" s="142" t="s">
        <v>1054</v>
      </c>
      <c r="F46" s="142" t="s">
        <v>682</v>
      </c>
      <c r="G46" s="145" t="s">
        <v>296</v>
      </c>
      <c r="H46" s="145" t="s">
        <v>297</v>
      </c>
      <c r="I46" s="217">
        <v>32.513056</v>
      </c>
      <c r="J46" s="217">
        <v>35.496667</v>
      </c>
      <c r="K46" s="145" t="s">
        <v>13</v>
      </c>
      <c r="L46" s="210" t="s">
        <v>1234</v>
      </c>
      <c r="N46" s="3"/>
      <c r="O46" s="7"/>
      <c r="P46" s="7"/>
    </row>
    <row r="47" spans="1:16" ht="15" customHeight="1">
      <c r="A47" s="212" t="s">
        <v>787</v>
      </c>
      <c r="B47" s="212" t="s">
        <v>43</v>
      </c>
      <c r="C47" s="162" t="s">
        <v>1054</v>
      </c>
      <c r="D47" s="162" t="s">
        <v>1054</v>
      </c>
      <c r="E47" s="213" t="s">
        <v>1</v>
      </c>
      <c r="F47" s="213" t="s">
        <v>683</v>
      </c>
      <c r="G47" s="215" t="s">
        <v>1083</v>
      </c>
      <c r="H47" s="215" t="s">
        <v>1084</v>
      </c>
      <c r="I47" s="218">
        <v>36.864444</v>
      </c>
      <c r="J47" s="218">
        <v>37.390556</v>
      </c>
      <c r="K47" s="166" t="s">
        <v>2</v>
      </c>
      <c r="L47" s="215" t="s">
        <v>1211</v>
      </c>
      <c r="N47" s="3"/>
      <c r="O47" s="7"/>
      <c r="P47" s="7"/>
    </row>
    <row r="48" spans="1:16" ht="15" customHeight="1">
      <c r="A48" s="168" t="s">
        <v>788</v>
      </c>
      <c r="B48" s="140" t="s">
        <v>44</v>
      </c>
      <c r="C48" s="141" t="s">
        <v>1054</v>
      </c>
      <c r="D48" s="141" t="s">
        <v>1054</v>
      </c>
      <c r="E48" s="142" t="s">
        <v>1</v>
      </c>
      <c r="F48" s="142" t="s">
        <v>682</v>
      </c>
      <c r="G48" s="145" t="s">
        <v>298</v>
      </c>
      <c r="H48" s="145" t="s">
        <v>299</v>
      </c>
      <c r="I48" s="217">
        <v>31.723333</v>
      </c>
      <c r="J48" s="217">
        <v>34.682778</v>
      </c>
      <c r="K48" s="145" t="s">
        <v>13</v>
      </c>
      <c r="L48" s="210" t="s">
        <v>1219</v>
      </c>
      <c r="N48" s="3"/>
      <c r="O48" s="7"/>
      <c r="P48" s="7"/>
    </row>
    <row r="49" spans="1:12" ht="15.75">
      <c r="A49" s="212" t="s">
        <v>789</v>
      </c>
      <c r="B49" s="73" t="s">
        <v>45</v>
      </c>
      <c r="C49" s="162" t="s">
        <v>1054</v>
      </c>
      <c r="D49" s="162" t="s">
        <v>1054</v>
      </c>
      <c r="E49" s="213" t="s">
        <v>1</v>
      </c>
      <c r="F49" s="213" t="s">
        <v>682</v>
      </c>
      <c r="G49" s="166" t="s">
        <v>1288</v>
      </c>
      <c r="H49" s="166" t="s">
        <v>1289</v>
      </c>
      <c r="I49" s="214">
        <v>31.608333</v>
      </c>
      <c r="J49" s="214">
        <v>34.894722</v>
      </c>
      <c r="K49" s="166" t="s">
        <v>13</v>
      </c>
      <c r="L49" s="215" t="s">
        <v>1235</v>
      </c>
    </row>
    <row r="50" spans="1:16" ht="15" customHeight="1">
      <c r="A50" s="193" t="s">
        <v>790</v>
      </c>
      <c r="B50" s="193" t="s">
        <v>46</v>
      </c>
      <c r="C50" s="195" t="s">
        <v>6</v>
      </c>
      <c r="D50" s="195" t="s">
        <v>1054</v>
      </c>
      <c r="E50" s="196" t="s">
        <v>1</v>
      </c>
      <c r="F50" s="196" t="s">
        <v>682</v>
      </c>
      <c r="G50" s="197" t="s">
        <v>300</v>
      </c>
      <c r="H50" s="197" t="s">
        <v>301</v>
      </c>
      <c r="I50" s="199">
        <v>30.416667</v>
      </c>
      <c r="J50" s="199">
        <v>31.566667</v>
      </c>
      <c r="K50" s="197" t="s">
        <v>15</v>
      </c>
      <c r="L50" s="200" t="s">
        <v>1236</v>
      </c>
      <c r="N50" s="2"/>
      <c r="O50" s="6"/>
      <c r="P50" s="2"/>
    </row>
    <row r="51" spans="1:16" ht="15" customHeight="1">
      <c r="A51" s="201" t="s">
        <v>791</v>
      </c>
      <c r="B51" s="201" t="s">
        <v>47</v>
      </c>
      <c r="C51" s="202" t="s">
        <v>6</v>
      </c>
      <c r="D51" s="202" t="s">
        <v>7</v>
      </c>
      <c r="E51" s="203" t="s">
        <v>1</v>
      </c>
      <c r="F51" s="203" t="s">
        <v>682</v>
      </c>
      <c r="G51" s="204" t="s">
        <v>302</v>
      </c>
      <c r="H51" s="204" t="s">
        <v>303</v>
      </c>
      <c r="I51" s="205">
        <v>37.031667</v>
      </c>
      <c r="J51" s="205">
        <v>37.979444</v>
      </c>
      <c r="K51" s="204" t="s">
        <v>4</v>
      </c>
      <c r="L51" s="206" t="s">
        <v>1237</v>
      </c>
      <c r="N51" s="2"/>
      <c r="O51" s="6"/>
      <c r="P51" s="2"/>
    </row>
    <row r="52" spans="1:16" ht="15" customHeight="1">
      <c r="A52" s="193" t="s">
        <v>792</v>
      </c>
      <c r="B52" s="193" t="s">
        <v>1197</v>
      </c>
      <c r="C52" s="195" t="s">
        <v>1054</v>
      </c>
      <c r="D52" s="195" t="s">
        <v>1054</v>
      </c>
      <c r="E52" s="196" t="s">
        <v>1</v>
      </c>
      <c r="F52" s="196" t="s">
        <v>8</v>
      </c>
      <c r="G52" s="200" t="s">
        <v>1290</v>
      </c>
      <c r="H52" s="200" t="s">
        <v>1291</v>
      </c>
      <c r="I52" s="209">
        <v>30.302222</v>
      </c>
      <c r="J52" s="209">
        <v>31.435556</v>
      </c>
      <c r="K52" s="197" t="s">
        <v>15</v>
      </c>
      <c r="L52" s="200" t="s">
        <v>1238</v>
      </c>
      <c r="N52" s="2"/>
      <c r="O52" s="6"/>
      <c r="P52" s="6"/>
    </row>
    <row r="53" spans="1:16" ht="15" customHeight="1">
      <c r="A53" s="201" t="s">
        <v>793</v>
      </c>
      <c r="B53" s="201" t="s">
        <v>48</v>
      </c>
      <c r="C53" s="202" t="s">
        <v>1054</v>
      </c>
      <c r="D53" s="202" t="s">
        <v>1054</v>
      </c>
      <c r="E53" s="203" t="s">
        <v>1</v>
      </c>
      <c r="F53" s="203" t="s">
        <v>8</v>
      </c>
      <c r="G53" s="206" t="s">
        <v>1087</v>
      </c>
      <c r="H53" s="206" t="s">
        <v>1092</v>
      </c>
      <c r="I53" s="208">
        <v>31.084444</v>
      </c>
      <c r="J53" s="208">
        <v>33.621944</v>
      </c>
      <c r="K53" s="204" t="s">
        <v>15</v>
      </c>
      <c r="L53" s="206" t="s">
        <v>1218</v>
      </c>
      <c r="N53" s="2"/>
      <c r="O53" s="6"/>
      <c r="P53" s="6"/>
    </row>
    <row r="54" spans="1:16" ht="15" customHeight="1">
      <c r="A54" s="193" t="s">
        <v>794</v>
      </c>
      <c r="B54" s="193" t="s">
        <v>49</v>
      </c>
      <c r="C54" s="195" t="s">
        <v>1054</v>
      </c>
      <c r="D54" s="195" t="s">
        <v>1054</v>
      </c>
      <c r="E54" s="196" t="s">
        <v>1</v>
      </c>
      <c r="F54" s="196" t="s">
        <v>8</v>
      </c>
      <c r="G54" s="200" t="s">
        <v>1024</v>
      </c>
      <c r="H54" s="200" t="s">
        <v>1023</v>
      </c>
      <c r="I54" s="209">
        <v>30.798611</v>
      </c>
      <c r="J54" s="209">
        <v>32.121667</v>
      </c>
      <c r="K54" s="197" t="s">
        <v>15</v>
      </c>
      <c r="L54" s="200" t="s">
        <v>1212</v>
      </c>
      <c r="N54" s="3"/>
      <c r="O54" s="7"/>
      <c r="P54" s="7"/>
    </row>
    <row r="55" spans="1:16" ht="15" customHeight="1">
      <c r="A55" s="201" t="s">
        <v>795</v>
      </c>
      <c r="B55" s="201" t="s">
        <v>50</v>
      </c>
      <c r="C55" s="202" t="s">
        <v>1054</v>
      </c>
      <c r="D55" s="202" t="s">
        <v>1054</v>
      </c>
      <c r="E55" s="203" t="s">
        <v>1</v>
      </c>
      <c r="F55" s="203" t="s">
        <v>8</v>
      </c>
      <c r="G55" s="206" t="s">
        <v>304</v>
      </c>
      <c r="H55" s="206" t="s">
        <v>305</v>
      </c>
      <c r="I55" s="208">
        <v>31.371667</v>
      </c>
      <c r="J55" s="208">
        <v>34.318889</v>
      </c>
      <c r="K55" s="204" t="s">
        <v>51</v>
      </c>
      <c r="L55" s="206" t="s">
        <v>1235</v>
      </c>
      <c r="N55" s="3"/>
      <c r="O55" s="7"/>
      <c r="P55" s="7"/>
    </row>
    <row r="56" spans="1:16" ht="15" customHeight="1">
      <c r="A56" s="193" t="s">
        <v>796</v>
      </c>
      <c r="B56" s="193" t="s">
        <v>52</v>
      </c>
      <c r="C56" s="195" t="s">
        <v>1054</v>
      </c>
      <c r="D56" s="195" t="s">
        <v>1054</v>
      </c>
      <c r="E56" s="196" t="s">
        <v>1</v>
      </c>
      <c r="F56" s="196" t="s">
        <v>682</v>
      </c>
      <c r="G56" s="197" t="s">
        <v>306</v>
      </c>
      <c r="H56" s="197" t="s">
        <v>307</v>
      </c>
      <c r="I56" s="199">
        <v>35.285556</v>
      </c>
      <c r="J56" s="199">
        <v>37.4625</v>
      </c>
      <c r="K56" s="197" t="s">
        <v>2</v>
      </c>
      <c r="L56" s="200" t="s">
        <v>1211</v>
      </c>
      <c r="N56" s="2"/>
      <c r="O56" s="6"/>
      <c r="P56" s="6"/>
    </row>
    <row r="57" spans="1:16" ht="15" customHeight="1">
      <c r="A57" s="201" t="s">
        <v>797</v>
      </c>
      <c r="B57" s="201" t="s">
        <v>53</v>
      </c>
      <c r="C57" s="202" t="s">
        <v>1054</v>
      </c>
      <c r="D57" s="202" t="s">
        <v>1054</v>
      </c>
      <c r="E57" s="203" t="s">
        <v>1</v>
      </c>
      <c r="F57" s="203" t="s">
        <v>682</v>
      </c>
      <c r="G57" s="204" t="s">
        <v>308</v>
      </c>
      <c r="H57" s="204" t="s">
        <v>309</v>
      </c>
      <c r="I57" s="205">
        <v>35.183333</v>
      </c>
      <c r="J57" s="205">
        <v>35.95</v>
      </c>
      <c r="K57" s="204" t="s">
        <v>2</v>
      </c>
      <c r="L57" s="206" t="s">
        <v>1217</v>
      </c>
      <c r="N57" s="2"/>
      <c r="O57" s="6"/>
      <c r="P57" s="6"/>
    </row>
    <row r="58" spans="1:16" ht="15" customHeight="1">
      <c r="A58" s="193" t="s">
        <v>798</v>
      </c>
      <c r="B58" s="193" t="s">
        <v>54</v>
      </c>
      <c r="C58" s="195" t="s">
        <v>1054</v>
      </c>
      <c r="D58" s="195" t="s">
        <v>1054</v>
      </c>
      <c r="E58" s="196" t="s">
        <v>1</v>
      </c>
      <c r="F58" s="196" t="s">
        <v>682</v>
      </c>
      <c r="G58" s="197" t="s">
        <v>310</v>
      </c>
      <c r="H58" s="197" t="s">
        <v>311</v>
      </c>
      <c r="I58" s="199">
        <v>26.233333</v>
      </c>
      <c r="J58" s="199">
        <v>32</v>
      </c>
      <c r="K58" s="197" t="s">
        <v>15</v>
      </c>
      <c r="L58" s="200" t="s">
        <v>1224</v>
      </c>
      <c r="N58" s="2"/>
      <c r="O58" s="6"/>
      <c r="P58" s="6"/>
    </row>
    <row r="59" spans="1:16" ht="15" customHeight="1">
      <c r="A59" s="201" t="s">
        <v>799</v>
      </c>
      <c r="B59" s="201" t="s">
        <v>55</v>
      </c>
      <c r="C59" s="202" t="s">
        <v>1054</v>
      </c>
      <c r="D59" s="202" t="s">
        <v>1054</v>
      </c>
      <c r="E59" s="203" t="s">
        <v>1</v>
      </c>
      <c r="F59" s="203" t="s">
        <v>682</v>
      </c>
      <c r="G59" s="204" t="s">
        <v>312</v>
      </c>
      <c r="H59" s="204" t="s">
        <v>313</v>
      </c>
      <c r="I59" s="205">
        <v>33.934722</v>
      </c>
      <c r="J59" s="205">
        <v>36.151389</v>
      </c>
      <c r="K59" s="204" t="s">
        <v>17</v>
      </c>
      <c r="L59" s="206" t="s">
        <v>1227</v>
      </c>
      <c r="N59" s="3"/>
      <c r="O59" s="7"/>
      <c r="P59" s="7"/>
    </row>
    <row r="60" spans="1:16" ht="15" customHeight="1">
      <c r="A60" s="193" t="s">
        <v>800</v>
      </c>
      <c r="B60" s="193" t="s">
        <v>56</v>
      </c>
      <c r="C60" s="195" t="s">
        <v>1054</v>
      </c>
      <c r="D60" s="195" t="s">
        <v>1054</v>
      </c>
      <c r="E60" s="196" t="s">
        <v>1</v>
      </c>
      <c r="F60" s="196" t="s">
        <v>682</v>
      </c>
      <c r="G60" s="197" t="s">
        <v>314</v>
      </c>
      <c r="H60" s="197" t="s">
        <v>315</v>
      </c>
      <c r="I60" s="199">
        <v>34.257778</v>
      </c>
      <c r="J60" s="199">
        <v>36.771389</v>
      </c>
      <c r="K60" s="197" t="s">
        <v>2</v>
      </c>
      <c r="L60" s="200" t="s">
        <v>1205</v>
      </c>
      <c r="N60" s="2"/>
      <c r="O60" s="6"/>
      <c r="P60" s="6"/>
    </row>
    <row r="61" spans="1:16" ht="15" customHeight="1">
      <c r="A61" s="201" t="s">
        <v>801</v>
      </c>
      <c r="B61" s="201" t="s">
        <v>57</v>
      </c>
      <c r="C61" s="202" t="s">
        <v>1054</v>
      </c>
      <c r="D61" s="202" t="s">
        <v>1054</v>
      </c>
      <c r="E61" s="203" t="s">
        <v>1</v>
      </c>
      <c r="F61" s="213" t="s">
        <v>682</v>
      </c>
      <c r="G61" s="204" t="s">
        <v>1015</v>
      </c>
      <c r="H61" s="204" t="s">
        <v>1014</v>
      </c>
      <c r="I61" s="205">
        <v>31.995278</v>
      </c>
      <c r="J61" s="205">
        <v>35.794722</v>
      </c>
      <c r="K61" s="204" t="s">
        <v>9</v>
      </c>
      <c r="L61" s="206" t="s">
        <v>1211</v>
      </c>
      <c r="N61" s="2"/>
      <c r="O61" s="6"/>
      <c r="P61" s="6"/>
    </row>
    <row r="62" spans="1:16" ht="15" customHeight="1">
      <c r="A62" s="193" t="s">
        <v>802</v>
      </c>
      <c r="B62" s="219" t="s">
        <v>1099</v>
      </c>
      <c r="C62" s="195" t="s">
        <v>1054</v>
      </c>
      <c r="D62" s="195" t="s">
        <v>7</v>
      </c>
      <c r="E62" s="196" t="s">
        <v>1054</v>
      </c>
      <c r="F62" s="196" t="s">
        <v>683</v>
      </c>
      <c r="G62" s="200" t="s">
        <v>316</v>
      </c>
      <c r="H62" s="200" t="s">
        <v>317</v>
      </c>
      <c r="I62" s="209">
        <v>34.602778</v>
      </c>
      <c r="J62" s="209">
        <v>38.413333</v>
      </c>
      <c r="K62" s="197" t="s">
        <v>2</v>
      </c>
      <c r="L62" s="200" t="s">
        <v>1209</v>
      </c>
      <c r="N62" s="2"/>
      <c r="O62" s="6"/>
      <c r="P62" s="6"/>
    </row>
    <row r="63" spans="1:16" ht="15" customHeight="1">
      <c r="A63" s="201" t="s">
        <v>803</v>
      </c>
      <c r="B63" s="201" t="s">
        <v>58</v>
      </c>
      <c r="C63" s="202" t="s">
        <v>1054</v>
      </c>
      <c r="D63" s="202" t="s">
        <v>1054</v>
      </c>
      <c r="E63" s="203" t="s">
        <v>1</v>
      </c>
      <c r="F63" s="203" t="s">
        <v>682</v>
      </c>
      <c r="G63" s="204" t="s">
        <v>318</v>
      </c>
      <c r="H63" s="204" t="s">
        <v>319</v>
      </c>
      <c r="I63" s="205">
        <v>28.606667</v>
      </c>
      <c r="J63" s="205">
        <v>30.800833</v>
      </c>
      <c r="K63" s="204" t="s">
        <v>15</v>
      </c>
      <c r="L63" s="206" t="s">
        <v>1210</v>
      </c>
      <c r="N63" s="2"/>
      <c r="O63" s="6"/>
      <c r="P63" s="6"/>
    </row>
    <row r="64" spans="1:16" ht="15" customHeight="1">
      <c r="A64" s="193" t="s">
        <v>804</v>
      </c>
      <c r="B64" s="193" t="s">
        <v>59</v>
      </c>
      <c r="C64" s="195" t="s">
        <v>6</v>
      </c>
      <c r="D64" s="195" t="s">
        <v>1054</v>
      </c>
      <c r="E64" s="196" t="s">
        <v>1</v>
      </c>
      <c r="F64" s="196" t="s">
        <v>682</v>
      </c>
      <c r="G64" s="197" t="s">
        <v>320</v>
      </c>
      <c r="H64" s="197" t="s">
        <v>321</v>
      </c>
      <c r="I64" s="199">
        <v>31.0375</v>
      </c>
      <c r="J64" s="199">
        <v>30.472778</v>
      </c>
      <c r="K64" s="197" t="s">
        <v>15</v>
      </c>
      <c r="L64" s="200" t="s">
        <v>1238</v>
      </c>
      <c r="N64" s="2"/>
      <c r="O64" s="6"/>
      <c r="P64" s="6"/>
    </row>
    <row r="65" spans="1:16" ht="15" customHeight="1">
      <c r="A65" s="201" t="s">
        <v>805</v>
      </c>
      <c r="B65" s="201" t="s">
        <v>60</v>
      </c>
      <c r="C65" s="202" t="s">
        <v>1054</v>
      </c>
      <c r="D65" s="202" t="s">
        <v>1054</v>
      </c>
      <c r="E65" s="203" t="s">
        <v>1</v>
      </c>
      <c r="F65" s="203" t="s">
        <v>682</v>
      </c>
      <c r="G65" s="204" t="s">
        <v>322</v>
      </c>
      <c r="H65" s="204" t="s">
        <v>323</v>
      </c>
      <c r="I65" s="205">
        <v>31.417222</v>
      </c>
      <c r="J65" s="205">
        <v>34.351389</v>
      </c>
      <c r="K65" s="204" t="s">
        <v>51</v>
      </c>
      <c r="L65" s="206" t="s">
        <v>1239</v>
      </c>
      <c r="N65" s="2"/>
      <c r="O65" s="6"/>
      <c r="P65" s="6"/>
    </row>
    <row r="66" spans="1:16" ht="15" customHeight="1">
      <c r="A66" s="193" t="s">
        <v>806</v>
      </c>
      <c r="B66" s="193" t="s">
        <v>61</v>
      </c>
      <c r="C66" s="195" t="s">
        <v>1054</v>
      </c>
      <c r="D66" s="195" t="s">
        <v>1054</v>
      </c>
      <c r="E66" s="196" t="s">
        <v>1</v>
      </c>
      <c r="F66" s="196" t="s">
        <v>683</v>
      </c>
      <c r="G66" s="200" t="s">
        <v>1033</v>
      </c>
      <c r="H66" s="200" t="s">
        <v>1034</v>
      </c>
      <c r="I66" s="209">
        <v>37.203611</v>
      </c>
      <c r="J66" s="209">
        <v>37.474167</v>
      </c>
      <c r="K66" s="197" t="s">
        <v>4</v>
      </c>
      <c r="L66" s="200" t="s">
        <v>1227</v>
      </c>
      <c r="N66" s="2"/>
      <c r="O66" s="6"/>
      <c r="P66" s="6"/>
    </row>
    <row r="67" spans="1:16" ht="15" customHeight="1">
      <c r="A67" s="201" t="s">
        <v>807</v>
      </c>
      <c r="B67" s="98" t="s">
        <v>62</v>
      </c>
      <c r="C67" s="202" t="s">
        <v>1054</v>
      </c>
      <c r="D67" s="202" t="s">
        <v>1054</v>
      </c>
      <c r="E67" s="203" t="s">
        <v>1</v>
      </c>
      <c r="F67" s="203" t="s">
        <v>682</v>
      </c>
      <c r="G67" s="204" t="s">
        <v>324</v>
      </c>
      <c r="H67" s="204" t="s">
        <v>325</v>
      </c>
      <c r="I67" s="205">
        <v>27.558611</v>
      </c>
      <c r="J67" s="205">
        <v>30.807778</v>
      </c>
      <c r="K67" s="204" t="s">
        <v>15</v>
      </c>
      <c r="L67" s="206" t="s">
        <v>1210</v>
      </c>
      <c r="N67" s="3"/>
      <c r="O67" s="7"/>
      <c r="P67" s="7"/>
    </row>
    <row r="68" spans="1:16" ht="15" customHeight="1">
      <c r="A68" s="193" t="s">
        <v>808</v>
      </c>
      <c r="B68" s="194" t="s">
        <v>63</v>
      </c>
      <c r="C68" s="195" t="s">
        <v>1054</v>
      </c>
      <c r="D68" s="195" t="s">
        <v>1054</v>
      </c>
      <c r="E68" s="196" t="s">
        <v>1</v>
      </c>
      <c r="F68" s="196" t="s">
        <v>682</v>
      </c>
      <c r="G68" s="197" t="s">
        <v>1190</v>
      </c>
      <c r="H68" s="197" t="s">
        <v>1189</v>
      </c>
      <c r="I68" s="199">
        <v>31.501944</v>
      </c>
      <c r="J68" s="199">
        <v>35.776944</v>
      </c>
      <c r="K68" s="197" t="s">
        <v>9</v>
      </c>
      <c r="L68" s="200" t="s">
        <v>1211</v>
      </c>
      <c r="N68" s="2"/>
      <c r="O68" s="6"/>
      <c r="P68" s="6"/>
    </row>
    <row r="69" spans="1:16" ht="15" customHeight="1">
      <c r="A69" s="201" t="s">
        <v>809</v>
      </c>
      <c r="B69" s="201" t="s">
        <v>672</v>
      </c>
      <c r="C69" s="202" t="s">
        <v>1054</v>
      </c>
      <c r="D69" s="202" t="s">
        <v>1054</v>
      </c>
      <c r="E69" s="203" t="s">
        <v>1</v>
      </c>
      <c r="F69" s="203" t="s">
        <v>682</v>
      </c>
      <c r="G69" s="204" t="s">
        <v>326</v>
      </c>
      <c r="H69" s="204" t="s">
        <v>327</v>
      </c>
      <c r="I69" s="205">
        <v>32.904444</v>
      </c>
      <c r="J69" s="205">
        <v>36.156944</v>
      </c>
      <c r="K69" s="204" t="s">
        <v>2</v>
      </c>
      <c r="L69" s="206" t="s">
        <v>1240</v>
      </c>
      <c r="N69" s="2"/>
      <c r="O69" s="6"/>
      <c r="P69" s="6"/>
    </row>
    <row r="70" spans="1:16" ht="15" customHeight="1">
      <c r="A70" s="193" t="s">
        <v>810</v>
      </c>
      <c r="B70" s="194" t="s">
        <v>1091</v>
      </c>
      <c r="C70" s="195" t="s">
        <v>6</v>
      </c>
      <c r="D70" s="195" t="s">
        <v>7</v>
      </c>
      <c r="E70" s="196" t="s">
        <v>1</v>
      </c>
      <c r="F70" s="196" t="s">
        <v>682</v>
      </c>
      <c r="G70" s="197" t="s">
        <v>328</v>
      </c>
      <c r="H70" s="197" t="s">
        <v>329</v>
      </c>
      <c r="I70" s="199">
        <v>33.511667</v>
      </c>
      <c r="J70" s="199">
        <v>36.302222</v>
      </c>
      <c r="K70" s="197" t="s">
        <v>2</v>
      </c>
      <c r="L70" s="200" t="s">
        <v>1241</v>
      </c>
      <c r="N70" s="2"/>
      <c r="O70" s="6"/>
      <c r="P70" s="6"/>
    </row>
    <row r="71" spans="1:16" ht="15" customHeight="1">
      <c r="A71" s="201" t="s">
        <v>811</v>
      </c>
      <c r="B71" s="98" t="s">
        <v>64</v>
      </c>
      <c r="C71" s="202" t="s">
        <v>6</v>
      </c>
      <c r="D71" s="202" t="s">
        <v>1054</v>
      </c>
      <c r="E71" s="203" t="s">
        <v>1054</v>
      </c>
      <c r="F71" s="203" t="s">
        <v>682</v>
      </c>
      <c r="G71" s="204" t="s">
        <v>330</v>
      </c>
      <c r="H71" s="204" t="s">
        <v>331</v>
      </c>
      <c r="I71" s="205">
        <v>31.483333</v>
      </c>
      <c r="J71" s="205">
        <v>31.827778</v>
      </c>
      <c r="K71" s="204" t="s">
        <v>15</v>
      </c>
      <c r="L71" s="206" t="s">
        <v>1220</v>
      </c>
      <c r="N71" s="2"/>
      <c r="O71" s="6"/>
      <c r="P71" s="6"/>
    </row>
    <row r="72" spans="1:16" ht="15" customHeight="1">
      <c r="A72" s="193" t="s">
        <v>812</v>
      </c>
      <c r="B72" s="194" t="s">
        <v>65</v>
      </c>
      <c r="C72" s="195" t="s">
        <v>6</v>
      </c>
      <c r="D72" s="195" t="s">
        <v>1054</v>
      </c>
      <c r="E72" s="196" t="s">
        <v>1</v>
      </c>
      <c r="F72" s="196" t="s">
        <v>682</v>
      </c>
      <c r="G72" s="197" t="s">
        <v>332</v>
      </c>
      <c r="H72" s="197" t="s">
        <v>333</v>
      </c>
      <c r="I72" s="199">
        <v>31.419444</v>
      </c>
      <c r="J72" s="199">
        <v>31.815</v>
      </c>
      <c r="K72" s="197" t="s">
        <v>15</v>
      </c>
      <c r="L72" s="200" t="s">
        <v>1242</v>
      </c>
      <c r="N72" s="3"/>
      <c r="O72" s="7"/>
      <c r="P72" s="7"/>
    </row>
    <row r="73" spans="1:16" ht="15" customHeight="1">
      <c r="A73" s="201" t="s">
        <v>813</v>
      </c>
      <c r="B73" s="201" t="s">
        <v>66</v>
      </c>
      <c r="C73" s="202" t="s">
        <v>1054</v>
      </c>
      <c r="D73" s="202" t="s">
        <v>1054</v>
      </c>
      <c r="E73" s="203" t="s">
        <v>1</v>
      </c>
      <c r="F73" s="203" t="s">
        <v>682</v>
      </c>
      <c r="G73" s="204" t="s">
        <v>334</v>
      </c>
      <c r="H73" s="204" t="s">
        <v>335</v>
      </c>
      <c r="I73" s="205">
        <v>32.3825</v>
      </c>
      <c r="J73" s="205">
        <v>35.179722</v>
      </c>
      <c r="K73" s="204" t="s">
        <v>112</v>
      </c>
      <c r="L73" s="206" t="s">
        <v>1219</v>
      </c>
      <c r="N73" s="3"/>
      <c r="O73" s="7"/>
      <c r="P73" s="7"/>
    </row>
    <row r="74" spans="1:16" ht="15" customHeight="1">
      <c r="A74" s="193" t="s">
        <v>814</v>
      </c>
      <c r="B74" s="219" t="s">
        <v>1100</v>
      </c>
      <c r="C74" s="195" t="s">
        <v>1054</v>
      </c>
      <c r="D74" s="195" t="s">
        <v>7</v>
      </c>
      <c r="E74" s="196" t="s">
        <v>1054</v>
      </c>
      <c r="F74" s="196" t="s">
        <v>8</v>
      </c>
      <c r="G74" s="200" t="s">
        <v>336</v>
      </c>
      <c r="H74" s="200" t="s">
        <v>337</v>
      </c>
      <c r="I74" s="209">
        <v>32.381389</v>
      </c>
      <c r="J74" s="209">
        <v>35.168333</v>
      </c>
      <c r="K74" s="197" t="s">
        <v>112</v>
      </c>
      <c r="L74" s="200" t="s">
        <v>1208</v>
      </c>
      <c r="N74" s="3"/>
      <c r="O74" s="7"/>
      <c r="P74" s="7"/>
    </row>
    <row r="75" spans="1:16" ht="15" customHeight="1">
      <c r="A75" s="201" t="s">
        <v>815</v>
      </c>
      <c r="B75" s="201" t="s">
        <v>67</v>
      </c>
      <c r="C75" s="202" t="s">
        <v>1054</v>
      </c>
      <c r="D75" s="202" t="s">
        <v>1054</v>
      </c>
      <c r="E75" s="203" t="s">
        <v>1</v>
      </c>
      <c r="F75" s="203" t="s">
        <v>682</v>
      </c>
      <c r="G75" s="204" t="s">
        <v>338</v>
      </c>
      <c r="H75" s="204" t="s">
        <v>339</v>
      </c>
      <c r="I75" s="205">
        <v>31.330833</v>
      </c>
      <c r="J75" s="205">
        <v>31.716111</v>
      </c>
      <c r="K75" s="204" t="s">
        <v>15</v>
      </c>
      <c r="L75" s="206" t="s">
        <v>1243</v>
      </c>
      <c r="N75" s="2"/>
      <c r="O75" s="6"/>
      <c r="P75" s="6"/>
    </row>
    <row r="76" spans="1:16" ht="15" customHeight="1">
      <c r="A76" s="193" t="s">
        <v>816</v>
      </c>
      <c r="B76" s="193" t="s">
        <v>68</v>
      </c>
      <c r="C76" s="195" t="s">
        <v>1054</v>
      </c>
      <c r="D76" s="195" t="s">
        <v>1054</v>
      </c>
      <c r="E76" s="196" t="s">
        <v>1</v>
      </c>
      <c r="F76" s="196" t="s">
        <v>682</v>
      </c>
      <c r="G76" s="197" t="s">
        <v>340</v>
      </c>
      <c r="H76" s="197" t="s">
        <v>341</v>
      </c>
      <c r="I76" s="199">
        <v>33.181944</v>
      </c>
      <c r="J76" s="199">
        <v>36.223889</v>
      </c>
      <c r="K76" s="197" t="s">
        <v>2</v>
      </c>
      <c r="L76" s="200" t="s">
        <v>1205</v>
      </c>
      <c r="N76" s="2"/>
      <c r="O76" s="6"/>
      <c r="P76" s="6"/>
    </row>
    <row r="77" spans="1:16" ht="15" customHeight="1">
      <c r="A77" s="201" t="s">
        <v>817</v>
      </c>
      <c r="B77" s="201" t="s">
        <v>69</v>
      </c>
      <c r="C77" s="202" t="s">
        <v>1054</v>
      </c>
      <c r="D77" s="202" t="s">
        <v>1054</v>
      </c>
      <c r="E77" s="203" t="s">
        <v>1</v>
      </c>
      <c r="F77" s="203" t="s">
        <v>682</v>
      </c>
      <c r="G77" s="204" t="s">
        <v>342</v>
      </c>
      <c r="H77" s="204" t="s">
        <v>343</v>
      </c>
      <c r="I77" s="205">
        <v>34.411667</v>
      </c>
      <c r="J77" s="205">
        <v>36.759167</v>
      </c>
      <c r="K77" s="204" t="s">
        <v>2</v>
      </c>
      <c r="L77" s="206" t="s">
        <v>1244</v>
      </c>
      <c r="N77" s="2"/>
      <c r="O77" s="6"/>
      <c r="P77" s="6"/>
    </row>
    <row r="78" spans="1:16" ht="15" customHeight="1">
      <c r="A78" s="193" t="s">
        <v>818</v>
      </c>
      <c r="B78" s="193" t="s">
        <v>70</v>
      </c>
      <c r="C78" s="195" t="s">
        <v>6</v>
      </c>
      <c r="D78" s="195" t="s">
        <v>76</v>
      </c>
      <c r="E78" s="196" t="s">
        <v>1</v>
      </c>
      <c r="F78" s="196" t="s">
        <v>682</v>
      </c>
      <c r="G78" s="197" t="s">
        <v>1292</v>
      </c>
      <c r="H78" s="197" t="s">
        <v>1293</v>
      </c>
      <c r="I78" s="199">
        <v>31.504167</v>
      </c>
      <c r="J78" s="199">
        <v>34.463889</v>
      </c>
      <c r="K78" s="197" t="s">
        <v>51</v>
      </c>
      <c r="L78" s="200" t="s">
        <v>1245</v>
      </c>
      <c r="N78" s="2"/>
      <c r="O78" s="6"/>
      <c r="P78" s="6"/>
    </row>
    <row r="79" spans="1:16" ht="15" customHeight="1">
      <c r="A79" s="201" t="s">
        <v>819</v>
      </c>
      <c r="B79" s="201" t="s">
        <v>71</v>
      </c>
      <c r="C79" s="202" t="s">
        <v>1054</v>
      </c>
      <c r="D79" s="202" t="s">
        <v>1054</v>
      </c>
      <c r="E79" s="203" t="s">
        <v>1</v>
      </c>
      <c r="F79" s="203" t="s">
        <v>8</v>
      </c>
      <c r="G79" s="206" t="s">
        <v>1028</v>
      </c>
      <c r="H79" s="206" t="s">
        <v>1027</v>
      </c>
      <c r="I79" s="208">
        <v>30.923333</v>
      </c>
      <c r="J79" s="208">
        <v>32.576389</v>
      </c>
      <c r="K79" s="204" t="s">
        <v>15</v>
      </c>
      <c r="L79" s="206" t="s">
        <v>1218</v>
      </c>
      <c r="N79" s="2"/>
      <c r="O79" s="6"/>
      <c r="P79" s="6"/>
    </row>
    <row r="80" spans="1:16" ht="15" customHeight="1">
      <c r="A80" s="193" t="s">
        <v>820</v>
      </c>
      <c r="B80" s="193" t="s">
        <v>72</v>
      </c>
      <c r="C80" s="195" t="s">
        <v>1054</v>
      </c>
      <c r="D80" s="195" t="s">
        <v>1054</v>
      </c>
      <c r="E80" s="196" t="s">
        <v>1</v>
      </c>
      <c r="F80" s="196" t="s">
        <v>8</v>
      </c>
      <c r="G80" s="200" t="s">
        <v>1025</v>
      </c>
      <c r="H80" s="200" t="s">
        <v>1026</v>
      </c>
      <c r="I80" s="209">
        <v>30.898889</v>
      </c>
      <c r="J80" s="209">
        <v>32.402778</v>
      </c>
      <c r="K80" s="197" t="s">
        <v>15</v>
      </c>
      <c r="L80" s="200" t="s">
        <v>1218</v>
      </c>
      <c r="N80" s="2"/>
      <c r="O80" s="6"/>
      <c r="P80" s="6"/>
    </row>
    <row r="81" spans="1:16" ht="15" customHeight="1">
      <c r="A81" s="201" t="s">
        <v>821</v>
      </c>
      <c r="B81" s="201" t="s">
        <v>73</v>
      </c>
      <c r="C81" s="202" t="s">
        <v>1054</v>
      </c>
      <c r="D81" s="202" t="s">
        <v>7</v>
      </c>
      <c r="E81" s="203" t="s">
        <v>1054</v>
      </c>
      <c r="F81" s="203" t="s">
        <v>8</v>
      </c>
      <c r="G81" s="206" t="s">
        <v>344</v>
      </c>
      <c r="H81" s="206" t="s">
        <v>345</v>
      </c>
      <c r="I81" s="208">
        <v>31.503333</v>
      </c>
      <c r="J81" s="208">
        <v>34.4875</v>
      </c>
      <c r="K81" s="204" t="s">
        <v>51</v>
      </c>
      <c r="L81" s="206" t="s">
        <v>1208</v>
      </c>
      <c r="N81" s="2"/>
      <c r="O81" s="6"/>
      <c r="P81" s="6"/>
    </row>
    <row r="82" spans="1:16" ht="15" customHeight="1">
      <c r="A82" s="193" t="s">
        <v>822</v>
      </c>
      <c r="B82" s="193" t="s">
        <v>74</v>
      </c>
      <c r="C82" s="195" t="s">
        <v>1054</v>
      </c>
      <c r="D82" s="195" t="s">
        <v>1054</v>
      </c>
      <c r="E82" s="196" t="s">
        <v>1</v>
      </c>
      <c r="F82" s="196" t="s">
        <v>682</v>
      </c>
      <c r="G82" s="197" t="s">
        <v>346</v>
      </c>
      <c r="H82" s="197" t="s">
        <v>347</v>
      </c>
      <c r="I82" s="199">
        <v>31.055833</v>
      </c>
      <c r="J82" s="199">
        <v>35.601389</v>
      </c>
      <c r="K82" s="197" t="s">
        <v>9</v>
      </c>
      <c r="L82" s="200" t="s">
        <v>1243</v>
      </c>
      <c r="N82" s="2"/>
      <c r="O82" s="6"/>
      <c r="P82" s="6"/>
    </row>
    <row r="83" spans="1:16" ht="15" customHeight="1">
      <c r="A83" s="201" t="s">
        <v>823</v>
      </c>
      <c r="B83" s="201" t="s">
        <v>75</v>
      </c>
      <c r="C83" s="202" t="s">
        <v>6</v>
      </c>
      <c r="D83" s="202" t="s">
        <v>76</v>
      </c>
      <c r="E83" s="203" t="s">
        <v>1</v>
      </c>
      <c r="F83" s="203" t="s">
        <v>682</v>
      </c>
      <c r="G83" s="204" t="s">
        <v>348</v>
      </c>
      <c r="H83" s="204" t="s">
        <v>349</v>
      </c>
      <c r="I83" s="205">
        <v>36.199444</v>
      </c>
      <c r="J83" s="205">
        <v>37.1625</v>
      </c>
      <c r="K83" s="204" t="s">
        <v>2</v>
      </c>
      <c r="L83" s="206" t="s">
        <v>1246</v>
      </c>
      <c r="N83" s="2"/>
      <c r="O83" s="6"/>
      <c r="P83" s="6"/>
    </row>
    <row r="84" spans="1:16" ht="15" customHeight="1">
      <c r="A84" s="193" t="s">
        <v>824</v>
      </c>
      <c r="B84" s="193" t="s">
        <v>77</v>
      </c>
      <c r="C84" s="195" t="s">
        <v>6</v>
      </c>
      <c r="D84" s="195" t="s">
        <v>76</v>
      </c>
      <c r="E84" s="196" t="s">
        <v>1</v>
      </c>
      <c r="F84" s="196" t="s">
        <v>682</v>
      </c>
      <c r="G84" s="197" t="s">
        <v>350</v>
      </c>
      <c r="H84" s="197" t="s">
        <v>351</v>
      </c>
      <c r="I84" s="199">
        <v>35.136667</v>
      </c>
      <c r="J84" s="199">
        <v>36.749444</v>
      </c>
      <c r="K84" s="197" t="s">
        <v>2</v>
      </c>
      <c r="L84" s="200" t="s">
        <v>1247</v>
      </c>
      <c r="N84" s="3"/>
      <c r="O84" s="7"/>
      <c r="P84" s="7"/>
    </row>
    <row r="85" spans="1:16" ht="15" customHeight="1">
      <c r="A85" s="201" t="s">
        <v>825</v>
      </c>
      <c r="B85" s="98" t="s">
        <v>78</v>
      </c>
      <c r="C85" s="202" t="s">
        <v>1054</v>
      </c>
      <c r="D85" s="202" t="s">
        <v>7</v>
      </c>
      <c r="E85" s="203" t="s">
        <v>1</v>
      </c>
      <c r="F85" s="203" t="s">
        <v>682</v>
      </c>
      <c r="G85" s="204" t="s">
        <v>1287</v>
      </c>
      <c r="H85" s="204" t="s">
        <v>1286</v>
      </c>
      <c r="I85" s="205">
        <v>34.374722</v>
      </c>
      <c r="J85" s="205">
        <v>37.6075</v>
      </c>
      <c r="K85" s="204" t="s">
        <v>2</v>
      </c>
      <c r="L85" s="206" t="s">
        <v>1214</v>
      </c>
      <c r="N85" s="2"/>
      <c r="O85" s="6"/>
      <c r="P85" s="6"/>
    </row>
    <row r="86" spans="1:16" ht="15" customHeight="1">
      <c r="A86" s="193" t="s">
        <v>826</v>
      </c>
      <c r="B86" s="194" t="s">
        <v>79</v>
      </c>
      <c r="C86" s="195" t="s">
        <v>1054</v>
      </c>
      <c r="D86" s="195" t="s">
        <v>7</v>
      </c>
      <c r="E86" s="196" t="s">
        <v>1054</v>
      </c>
      <c r="F86" s="196" t="s">
        <v>682</v>
      </c>
      <c r="G86" s="197" t="s">
        <v>352</v>
      </c>
      <c r="H86" s="197" t="s">
        <v>353</v>
      </c>
      <c r="I86" s="199">
        <v>35.073889</v>
      </c>
      <c r="J86" s="199">
        <v>39.071111</v>
      </c>
      <c r="K86" s="197" t="s">
        <v>2</v>
      </c>
      <c r="L86" s="200" t="s">
        <v>1209</v>
      </c>
      <c r="N86" s="3"/>
      <c r="O86" s="7"/>
      <c r="P86" s="7"/>
    </row>
    <row r="87" spans="1:16" ht="15" customHeight="1">
      <c r="A87" s="201" t="s">
        <v>827</v>
      </c>
      <c r="B87" s="201" t="s">
        <v>80</v>
      </c>
      <c r="C87" s="202" t="s">
        <v>6</v>
      </c>
      <c r="D87" s="202" t="s">
        <v>76</v>
      </c>
      <c r="E87" s="203" t="s">
        <v>1</v>
      </c>
      <c r="F87" s="203" t="s">
        <v>682</v>
      </c>
      <c r="G87" s="204" t="s">
        <v>354</v>
      </c>
      <c r="H87" s="204" t="s">
        <v>355</v>
      </c>
      <c r="I87" s="205">
        <v>34.723611</v>
      </c>
      <c r="J87" s="205">
        <v>36.714444</v>
      </c>
      <c r="K87" s="204" t="s">
        <v>2</v>
      </c>
      <c r="L87" s="206" t="s">
        <v>1248</v>
      </c>
      <c r="N87" s="2"/>
      <c r="O87" s="6"/>
      <c r="P87" s="6"/>
    </row>
    <row r="88" spans="1:16" ht="15" customHeight="1">
      <c r="A88" s="193" t="s">
        <v>828</v>
      </c>
      <c r="B88" s="194" t="s">
        <v>81</v>
      </c>
      <c r="C88" s="195" t="s">
        <v>1054</v>
      </c>
      <c r="D88" s="195" t="s">
        <v>1054</v>
      </c>
      <c r="E88" s="196" t="s">
        <v>1</v>
      </c>
      <c r="F88" s="196" t="s">
        <v>682</v>
      </c>
      <c r="G88" s="197" t="s">
        <v>356</v>
      </c>
      <c r="H88" s="197" t="s">
        <v>357</v>
      </c>
      <c r="I88" s="199">
        <v>34.756944</v>
      </c>
      <c r="J88" s="199">
        <v>36.294444</v>
      </c>
      <c r="K88" s="197" t="s">
        <v>2</v>
      </c>
      <c r="L88" s="197" t="s">
        <v>1112</v>
      </c>
      <c r="N88" s="2"/>
      <c r="O88" s="6"/>
      <c r="P88" s="6"/>
    </row>
    <row r="89" spans="1:16" ht="15" customHeight="1">
      <c r="A89" s="201" t="s">
        <v>829</v>
      </c>
      <c r="B89" s="201" t="s">
        <v>82</v>
      </c>
      <c r="C89" s="202" t="s">
        <v>1054</v>
      </c>
      <c r="D89" s="202" t="s">
        <v>1054</v>
      </c>
      <c r="E89" s="203" t="s">
        <v>1</v>
      </c>
      <c r="F89" s="203" t="s">
        <v>682</v>
      </c>
      <c r="G89" s="204" t="s">
        <v>1295</v>
      </c>
      <c r="H89" s="204" t="s">
        <v>1294</v>
      </c>
      <c r="I89" s="205">
        <v>32.807778</v>
      </c>
      <c r="J89" s="205">
        <v>35.453056</v>
      </c>
      <c r="K89" s="204" t="s">
        <v>13</v>
      </c>
      <c r="L89" s="206" t="s">
        <v>1219</v>
      </c>
      <c r="N89" s="2"/>
      <c r="O89" s="6"/>
      <c r="P89" s="6"/>
    </row>
    <row r="90" spans="1:16" ht="15" customHeight="1">
      <c r="A90" s="193" t="s">
        <v>830</v>
      </c>
      <c r="B90" s="193" t="s">
        <v>684</v>
      </c>
      <c r="C90" s="195" t="s">
        <v>1054</v>
      </c>
      <c r="D90" s="195" t="s">
        <v>1054</v>
      </c>
      <c r="E90" s="196" t="s">
        <v>1</v>
      </c>
      <c r="F90" s="196" t="s">
        <v>682</v>
      </c>
      <c r="G90" s="197" t="s">
        <v>358</v>
      </c>
      <c r="H90" s="197" t="s">
        <v>359</v>
      </c>
      <c r="I90" s="199">
        <v>26.018056</v>
      </c>
      <c r="J90" s="199">
        <v>32.279167</v>
      </c>
      <c r="K90" s="197" t="s">
        <v>15</v>
      </c>
      <c r="L90" s="200" t="s">
        <v>1224</v>
      </c>
      <c r="N90" s="2"/>
      <c r="O90" s="2"/>
      <c r="P90" s="6"/>
    </row>
    <row r="91" spans="1:16" ht="15" customHeight="1">
      <c r="A91" s="201" t="s">
        <v>831</v>
      </c>
      <c r="B91" s="201" t="s">
        <v>1298</v>
      </c>
      <c r="C91" s="202" t="s">
        <v>1054</v>
      </c>
      <c r="D91" s="202" t="s">
        <v>1054</v>
      </c>
      <c r="E91" s="203" t="s">
        <v>1</v>
      </c>
      <c r="F91" s="203" t="s">
        <v>8</v>
      </c>
      <c r="G91" s="206" t="s">
        <v>681</v>
      </c>
      <c r="H91" s="206" t="s">
        <v>360</v>
      </c>
      <c r="I91" s="208">
        <v>33.812222</v>
      </c>
      <c r="J91" s="208">
        <v>35.634444</v>
      </c>
      <c r="K91" s="204" t="s">
        <v>17</v>
      </c>
      <c r="L91" s="206" t="s">
        <v>1232</v>
      </c>
      <c r="N91" s="2"/>
      <c r="O91" s="6"/>
      <c r="P91" s="6"/>
    </row>
    <row r="92" spans="1:16" ht="15" customHeight="1">
      <c r="A92" s="193" t="s">
        <v>832</v>
      </c>
      <c r="B92" s="193" t="s">
        <v>83</v>
      </c>
      <c r="C92" s="195" t="s">
        <v>1054</v>
      </c>
      <c r="D92" s="195" t="s">
        <v>1054</v>
      </c>
      <c r="E92" s="196" t="s">
        <v>1</v>
      </c>
      <c r="F92" s="196" t="s">
        <v>682</v>
      </c>
      <c r="G92" s="197" t="s">
        <v>361</v>
      </c>
      <c r="H92" s="197" t="s">
        <v>362</v>
      </c>
      <c r="I92" s="199">
        <v>31.800556</v>
      </c>
      <c r="J92" s="199">
        <v>35.808889</v>
      </c>
      <c r="K92" s="197" t="s">
        <v>9</v>
      </c>
      <c r="L92" s="200" t="s">
        <v>1211</v>
      </c>
      <c r="N92" s="2"/>
      <c r="O92" s="6"/>
      <c r="P92" s="6"/>
    </row>
    <row r="93" spans="1:16" ht="15" customHeight="1">
      <c r="A93" s="201" t="s">
        <v>833</v>
      </c>
      <c r="B93" s="98" t="s">
        <v>84</v>
      </c>
      <c r="C93" s="202" t="s">
        <v>1054</v>
      </c>
      <c r="D93" s="202" t="s">
        <v>1054</v>
      </c>
      <c r="E93" s="203" t="s">
        <v>1</v>
      </c>
      <c r="F93" s="203" t="s">
        <v>683</v>
      </c>
      <c r="G93" s="206" t="s">
        <v>363</v>
      </c>
      <c r="H93" s="206" t="s">
        <v>364</v>
      </c>
      <c r="I93" s="208">
        <v>35.516944</v>
      </c>
      <c r="J93" s="208">
        <v>38.204722</v>
      </c>
      <c r="K93" s="204" t="s">
        <v>2</v>
      </c>
      <c r="L93" s="206" t="s">
        <v>1211</v>
      </c>
      <c r="N93" s="2"/>
      <c r="O93" s="6"/>
      <c r="P93" s="6"/>
    </row>
    <row r="94" spans="1:16" ht="15" customHeight="1">
      <c r="A94" s="193" t="s">
        <v>834</v>
      </c>
      <c r="B94" s="219" t="s">
        <v>85</v>
      </c>
      <c r="C94" s="195" t="s">
        <v>1054</v>
      </c>
      <c r="D94" s="195" t="s">
        <v>1054</v>
      </c>
      <c r="E94" s="196" t="s">
        <v>1</v>
      </c>
      <c r="F94" s="196" t="s">
        <v>682</v>
      </c>
      <c r="G94" s="197" t="s">
        <v>365</v>
      </c>
      <c r="H94" s="197" t="s">
        <v>366</v>
      </c>
      <c r="I94" s="199">
        <v>33.773056</v>
      </c>
      <c r="J94" s="199">
        <v>36.600556</v>
      </c>
      <c r="K94" s="197" t="s">
        <v>2</v>
      </c>
      <c r="L94" s="200" t="s">
        <v>1205</v>
      </c>
      <c r="N94" s="2"/>
      <c r="O94" s="6"/>
      <c r="P94" s="6"/>
    </row>
    <row r="95" spans="1:16" ht="15" customHeight="1">
      <c r="A95" s="201" t="s">
        <v>835</v>
      </c>
      <c r="B95" s="201" t="s">
        <v>86</v>
      </c>
      <c r="C95" s="202" t="s">
        <v>1054</v>
      </c>
      <c r="D95" s="202" t="s">
        <v>1054</v>
      </c>
      <c r="E95" s="203" t="s">
        <v>1</v>
      </c>
      <c r="F95" s="203" t="s">
        <v>682</v>
      </c>
      <c r="G95" s="204" t="s">
        <v>367</v>
      </c>
      <c r="H95" s="204" t="s">
        <v>368</v>
      </c>
      <c r="I95" s="205">
        <v>35.781389</v>
      </c>
      <c r="J95" s="205">
        <v>36.769444</v>
      </c>
      <c r="K95" s="204" t="s">
        <v>2</v>
      </c>
      <c r="L95" s="206" t="s">
        <v>1205</v>
      </c>
      <c r="N95" s="2"/>
      <c r="O95" s="6"/>
      <c r="P95" s="6"/>
    </row>
    <row r="96" spans="1:16" ht="15" customHeight="1">
      <c r="A96" s="193" t="s">
        <v>836</v>
      </c>
      <c r="B96" s="193" t="s">
        <v>87</v>
      </c>
      <c r="C96" s="195" t="s">
        <v>1054</v>
      </c>
      <c r="D96" s="195" t="s">
        <v>1054</v>
      </c>
      <c r="E96" s="196" t="s">
        <v>1</v>
      </c>
      <c r="F96" s="196" t="s">
        <v>682</v>
      </c>
      <c r="G96" s="197" t="s">
        <v>369</v>
      </c>
      <c r="H96" s="197" t="s">
        <v>370</v>
      </c>
      <c r="I96" s="199">
        <v>34.530833</v>
      </c>
      <c r="J96" s="199">
        <v>36.046944</v>
      </c>
      <c r="K96" s="197" t="s">
        <v>17</v>
      </c>
      <c r="L96" s="200" t="s">
        <v>1211</v>
      </c>
      <c r="N96" s="2"/>
      <c r="O96" s="6"/>
      <c r="P96" s="6"/>
    </row>
    <row r="97" spans="1:16" ht="15" customHeight="1">
      <c r="A97" s="201" t="s">
        <v>837</v>
      </c>
      <c r="B97" s="201" t="s">
        <v>88</v>
      </c>
      <c r="C97" s="202" t="s">
        <v>6</v>
      </c>
      <c r="D97" s="202" t="s">
        <v>1054</v>
      </c>
      <c r="E97" s="203" t="s">
        <v>1</v>
      </c>
      <c r="F97" s="203" t="s">
        <v>682</v>
      </c>
      <c r="G97" s="204" t="s">
        <v>371</v>
      </c>
      <c r="H97" s="204" t="s">
        <v>372</v>
      </c>
      <c r="I97" s="205">
        <v>31.2</v>
      </c>
      <c r="J97" s="205">
        <v>29.902222</v>
      </c>
      <c r="K97" s="204" t="s">
        <v>15</v>
      </c>
      <c r="L97" s="206" t="s">
        <v>1249</v>
      </c>
      <c r="N97" s="2"/>
      <c r="O97" s="6"/>
      <c r="P97" s="6"/>
    </row>
    <row r="98" spans="1:16" ht="15" customHeight="1">
      <c r="A98" s="193" t="s">
        <v>838</v>
      </c>
      <c r="B98" s="193" t="s">
        <v>89</v>
      </c>
      <c r="C98" s="195" t="s">
        <v>1054</v>
      </c>
      <c r="D98" s="195" t="s">
        <v>7</v>
      </c>
      <c r="E98" s="196" t="s">
        <v>1054</v>
      </c>
      <c r="F98" s="196" t="s">
        <v>682</v>
      </c>
      <c r="G98" s="197" t="s">
        <v>373</v>
      </c>
      <c r="H98" s="197" t="s">
        <v>374</v>
      </c>
      <c r="I98" s="199">
        <v>33.848611</v>
      </c>
      <c r="J98" s="199">
        <v>36.766667</v>
      </c>
      <c r="K98" s="197" t="s">
        <v>2</v>
      </c>
      <c r="L98" s="200" t="s">
        <v>1208</v>
      </c>
      <c r="N98" s="2"/>
      <c r="O98" s="6"/>
      <c r="P98" s="6"/>
    </row>
    <row r="99" spans="1:16" ht="15" customHeight="1">
      <c r="A99" s="201" t="s">
        <v>839</v>
      </c>
      <c r="B99" s="201" t="s">
        <v>90</v>
      </c>
      <c r="C99" s="202" t="s">
        <v>6</v>
      </c>
      <c r="D99" s="202" t="s">
        <v>1054</v>
      </c>
      <c r="E99" s="203" t="s">
        <v>1054</v>
      </c>
      <c r="F99" s="203" t="s">
        <v>682</v>
      </c>
      <c r="G99" s="204" t="s">
        <v>375</v>
      </c>
      <c r="H99" s="204" t="s">
        <v>376</v>
      </c>
      <c r="I99" s="205">
        <v>35.361111</v>
      </c>
      <c r="J99" s="205">
        <v>35.922222</v>
      </c>
      <c r="K99" s="204" t="s">
        <v>2</v>
      </c>
      <c r="L99" s="206" t="s">
        <v>1250</v>
      </c>
      <c r="N99" s="3"/>
      <c r="O99" s="7"/>
      <c r="P99" s="7"/>
    </row>
    <row r="100" spans="1:16" ht="15" customHeight="1">
      <c r="A100" s="193" t="s">
        <v>840</v>
      </c>
      <c r="B100" s="193" t="s">
        <v>91</v>
      </c>
      <c r="C100" s="195" t="s">
        <v>1054</v>
      </c>
      <c r="D100" s="195" t="s">
        <v>1054</v>
      </c>
      <c r="E100" s="196" t="s">
        <v>1</v>
      </c>
      <c r="F100" s="196" t="s">
        <v>682</v>
      </c>
      <c r="G100" s="197" t="s">
        <v>377</v>
      </c>
      <c r="H100" s="197" t="s">
        <v>378</v>
      </c>
      <c r="I100" s="199">
        <v>35.896944</v>
      </c>
      <c r="J100" s="199">
        <v>38.481111</v>
      </c>
      <c r="K100" s="197" t="s">
        <v>2</v>
      </c>
      <c r="L100" s="200" t="s">
        <v>1251</v>
      </c>
      <c r="N100" s="2"/>
      <c r="O100" s="6"/>
      <c r="P100" s="6"/>
    </row>
    <row r="101" spans="1:16" ht="15" customHeight="1">
      <c r="A101" s="201" t="s">
        <v>841</v>
      </c>
      <c r="B101" s="201" t="s">
        <v>92</v>
      </c>
      <c r="C101" s="202" t="s">
        <v>1054</v>
      </c>
      <c r="D101" s="202" t="s">
        <v>1054</v>
      </c>
      <c r="E101" s="203" t="s">
        <v>1</v>
      </c>
      <c r="F101" s="203" t="s">
        <v>682</v>
      </c>
      <c r="G101" s="204" t="s">
        <v>379</v>
      </c>
      <c r="H101" s="204" t="s">
        <v>380</v>
      </c>
      <c r="I101" s="205">
        <v>36.081944</v>
      </c>
      <c r="J101" s="205">
        <v>37.513889</v>
      </c>
      <c r="K101" s="204" t="s">
        <v>2</v>
      </c>
      <c r="L101" s="206" t="s">
        <v>1217</v>
      </c>
      <c r="N101" s="3"/>
      <c r="O101" s="7"/>
      <c r="P101" s="7"/>
    </row>
    <row r="102" spans="1:16" ht="15" customHeight="1">
      <c r="A102" s="193" t="s">
        <v>842</v>
      </c>
      <c r="B102" s="193" t="s">
        <v>93</v>
      </c>
      <c r="C102" s="195" t="s">
        <v>1054</v>
      </c>
      <c r="D102" s="195" t="s">
        <v>1054</v>
      </c>
      <c r="E102" s="196" t="s">
        <v>1</v>
      </c>
      <c r="F102" s="196" t="s">
        <v>682</v>
      </c>
      <c r="G102" s="197" t="s">
        <v>381</v>
      </c>
      <c r="H102" s="197" t="s">
        <v>382</v>
      </c>
      <c r="I102" s="199">
        <v>32.888889</v>
      </c>
      <c r="J102" s="199">
        <v>36.043056</v>
      </c>
      <c r="K102" s="197" t="s">
        <v>2</v>
      </c>
      <c r="L102" s="200" t="s">
        <v>1240</v>
      </c>
      <c r="N102" s="2"/>
      <c r="O102" s="6"/>
      <c r="P102" s="6"/>
    </row>
    <row r="103" spans="1:16" ht="15" customHeight="1">
      <c r="A103" s="201" t="s">
        <v>843</v>
      </c>
      <c r="B103" s="201" t="s">
        <v>94</v>
      </c>
      <c r="C103" s="202" t="s">
        <v>1054</v>
      </c>
      <c r="D103" s="202" t="s">
        <v>1054</v>
      </c>
      <c r="E103" s="203" t="s">
        <v>1</v>
      </c>
      <c r="F103" s="203" t="s">
        <v>682</v>
      </c>
      <c r="G103" s="204" t="s">
        <v>383</v>
      </c>
      <c r="H103" s="204" t="s">
        <v>384</v>
      </c>
      <c r="I103" s="205">
        <v>31.363889</v>
      </c>
      <c r="J103" s="205">
        <v>35.140278</v>
      </c>
      <c r="K103" s="204" t="s">
        <v>13</v>
      </c>
      <c r="L103" s="206" t="s">
        <v>1235</v>
      </c>
      <c r="N103" s="2"/>
      <c r="O103" s="6"/>
      <c r="P103" s="6"/>
    </row>
    <row r="104" spans="1:16" ht="15" customHeight="1">
      <c r="A104" s="193" t="s">
        <v>844</v>
      </c>
      <c r="B104" s="193" t="s">
        <v>95</v>
      </c>
      <c r="C104" s="195" t="s">
        <v>1054</v>
      </c>
      <c r="D104" s="195" t="s">
        <v>1054</v>
      </c>
      <c r="E104" s="196" t="s">
        <v>1</v>
      </c>
      <c r="F104" s="196" t="s">
        <v>682</v>
      </c>
      <c r="G104" s="197" t="s">
        <v>385</v>
      </c>
      <c r="H104" s="197" t="s">
        <v>386</v>
      </c>
      <c r="I104" s="199">
        <v>26.335</v>
      </c>
      <c r="J104" s="199">
        <v>31.895</v>
      </c>
      <c r="K104" s="197" t="s">
        <v>15</v>
      </c>
      <c r="L104" s="200" t="s">
        <v>1224</v>
      </c>
      <c r="N104" s="2"/>
      <c r="O104" s="6"/>
      <c r="P104" s="6"/>
    </row>
    <row r="105" spans="1:16" ht="15" customHeight="1">
      <c r="A105" s="201" t="s">
        <v>845</v>
      </c>
      <c r="B105" s="201" t="s">
        <v>96</v>
      </c>
      <c r="C105" s="202" t="s">
        <v>1054</v>
      </c>
      <c r="D105" s="202" t="s">
        <v>1054</v>
      </c>
      <c r="E105" s="203" t="s">
        <v>1</v>
      </c>
      <c r="F105" s="203" t="s">
        <v>682</v>
      </c>
      <c r="G105" s="204" t="s">
        <v>387</v>
      </c>
      <c r="H105" s="204" t="s">
        <v>388</v>
      </c>
      <c r="I105" s="205">
        <v>30.222222</v>
      </c>
      <c r="J105" s="205">
        <v>30.970833</v>
      </c>
      <c r="K105" s="204" t="s">
        <v>15</v>
      </c>
      <c r="L105" s="206" t="s">
        <v>1238</v>
      </c>
      <c r="N105" s="2"/>
      <c r="O105" s="6"/>
      <c r="P105" s="6"/>
    </row>
    <row r="106" spans="1:16" ht="15" customHeight="1">
      <c r="A106" s="193" t="s">
        <v>846</v>
      </c>
      <c r="B106" s="193" t="s">
        <v>97</v>
      </c>
      <c r="C106" s="195" t="s">
        <v>6</v>
      </c>
      <c r="D106" s="195" t="s">
        <v>1054</v>
      </c>
      <c r="E106" s="196" t="s">
        <v>1</v>
      </c>
      <c r="F106" s="196" t="s">
        <v>682</v>
      </c>
      <c r="G106" s="197" t="s">
        <v>389</v>
      </c>
      <c r="H106" s="197" t="s">
        <v>390</v>
      </c>
      <c r="I106" s="199">
        <v>32.462222</v>
      </c>
      <c r="J106" s="199">
        <v>35.300556</v>
      </c>
      <c r="K106" s="197" t="s">
        <v>112</v>
      </c>
      <c r="L106" s="200" t="s">
        <v>1252</v>
      </c>
      <c r="N106" s="2"/>
      <c r="O106" s="6"/>
      <c r="P106" s="6"/>
    </row>
    <row r="107" spans="1:16" ht="15" customHeight="1">
      <c r="A107" s="201" t="s">
        <v>847</v>
      </c>
      <c r="B107" s="220" t="s">
        <v>1101</v>
      </c>
      <c r="C107" s="202" t="s">
        <v>1054</v>
      </c>
      <c r="D107" s="202" t="s">
        <v>7</v>
      </c>
      <c r="E107" s="203" t="s">
        <v>1054</v>
      </c>
      <c r="F107" s="203" t="s">
        <v>8</v>
      </c>
      <c r="G107" s="206" t="s">
        <v>391</v>
      </c>
      <c r="H107" s="206" t="s">
        <v>392</v>
      </c>
      <c r="I107" s="208">
        <v>32.463889</v>
      </c>
      <c r="J107" s="208">
        <v>35.265556</v>
      </c>
      <c r="K107" s="204" t="s">
        <v>112</v>
      </c>
      <c r="L107" s="206" t="s">
        <v>1253</v>
      </c>
      <c r="N107" s="3"/>
      <c r="O107" s="7"/>
      <c r="P107" s="7"/>
    </row>
    <row r="108" spans="1:16" ht="15" customHeight="1">
      <c r="A108" s="193" t="s">
        <v>848</v>
      </c>
      <c r="B108" s="193" t="s">
        <v>98</v>
      </c>
      <c r="C108" s="195" t="s">
        <v>1054</v>
      </c>
      <c r="D108" s="195" t="s">
        <v>1054</v>
      </c>
      <c r="E108" s="196" t="s">
        <v>1</v>
      </c>
      <c r="F108" s="196" t="s">
        <v>683</v>
      </c>
      <c r="G108" s="200" t="s">
        <v>393</v>
      </c>
      <c r="H108" s="200" t="s">
        <v>394</v>
      </c>
      <c r="I108" s="209">
        <v>37.446111</v>
      </c>
      <c r="J108" s="209">
        <v>38.163333</v>
      </c>
      <c r="K108" s="197" t="s">
        <v>4</v>
      </c>
      <c r="L108" s="200" t="s">
        <v>1217</v>
      </c>
      <c r="N108" s="2"/>
      <c r="O108" s="2"/>
      <c r="P108" s="6"/>
    </row>
    <row r="109" spans="1:16" ht="15" customHeight="1">
      <c r="A109" s="201" t="s">
        <v>849</v>
      </c>
      <c r="B109" s="98" t="s">
        <v>1152</v>
      </c>
      <c r="C109" s="202" t="s">
        <v>1054</v>
      </c>
      <c r="D109" s="202" t="s">
        <v>1054</v>
      </c>
      <c r="E109" s="203" t="s">
        <v>1</v>
      </c>
      <c r="F109" s="203" t="s">
        <v>682</v>
      </c>
      <c r="G109" s="204" t="s">
        <v>395</v>
      </c>
      <c r="H109" s="204" t="s">
        <v>396</v>
      </c>
      <c r="I109" s="205">
        <v>31.628333</v>
      </c>
      <c r="J109" s="205">
        <v>34.602222</v>
      </c>
      <c r="K109" s="204" t="s">
        <v>13</v>
      </c>
      <c r="L109" s="206" t="s">
        <v>1235</v>
      </c>
      <c r="N109" s="2"/>
      <c r="O109" s="6"/>
      <c r="P109" s="6"/>
    </row>
    <row r="110" spans="1:16" ht="15" customHeight="1">
      <c r="A110" s="193" t="s">
        <v>850</v>
      </c>
      <c r="B110" s="193" t="s">
        <v>99</v>
      </c>
      <c r="C110" s="195" t="s">
        <v>1054</v>
      </c>
      <c r="D110" s="195" t="s">
        <v>1054</v>
      </c>
      <c r="E110" s="196" t="s">
        <v>1</v>
      </c>
      <c r="F110" s="196" t="s">
        <v>682</v>
      </c>
      <c r="G110" s="197" t="s">
        <v>397</v>
      </c>
      <c r="H110" s="197" t="s">
        <v>398</v>
      </c>
      <c r="I110" s="199">
        <v>30.008611</v>
      </c>
      <c r="J110" s="199">
        <v>31.212222</v>
      </c>
      <c r="K110" s="197" t="s">
        <v>15</v>
      </c>
      <c r="L110" s="200" t="s">
        <v>1254</v>
      </c>
      <c r="N110" s="2"/>
      <c r="O110" s="6"/>
      <c r="P110" s="6"/>
    </row>
    <row r="111" spans="1:16" ht="15" customHeight="1">
      <c r="A111" s="201" t="s">
        <v>851</v>
      </c>
      <c r="B111" s="201" t="s">
        <v>100</v>
      </c>
      <c r="C111" s="202" t="s">
        <v>1054</v>
      </c>
      <c r="D111" s="202" t="s">
        <v>1054</v>
      </c>
      <c r="E111" s="203" t="s">
        <v>1</v>
      </c>
      <c r="F111" s="203" t="s">
        <v>682</v>
      </c>
      <c r="G111" s="204" t="s">
        <v>399</v>
      </c>
      <c r="H111" s="204" t="s">
        <v>400</v>
      </c>
      <c r="I111" s="205">
        <v>33.541667</v>
      </c>
      <c r="J111" s="205">
        <v>35.584444</v>
      </c>
      <c r="K111" s="204" t="s">
        <v>17</v>
      </c>
      <c r="L111" s="206" t="s">
        <v>1232</v>
      </c>
      <c r="N111" s="3"/>
      <c r="O111" s="7"/>
      <c r="P111" s="7"/>
    </row>
    <row r="112" spans="1:16" ht="15" customHeight="1">
      <c r="A112" s="193" t="s">
        <v>852</v>
      </c>
      <c r="B112" s="193" t="s">
        <v>101</v>
      </c>
      <c r="C112" s="195" t="s">
        <v>1054</v>
      </c>
      <c r="D112" s="195" t="s">
        <v>1054</v>
      </c>
      <c r="E112" s="196" t="s">
        <v>1</v>
      </c>
      <c r="F112" s="196" t="s">
        <v>682</v>
      </c>
      <c r="G112" s="197" t="s">
        <v>401</v>
      </c>
      <c r="H112" s="197" t="s">
        <v>402</v>
      </c>
      <c r="I112" s="199">
        <v>32.919167</v>
      </c>
      <c r="J112" s="199">
        <v>35.536944</v>
      </c>
      <c r="K112" s="197" t="s">
        <v>13</v>
      </c>
      <c r="L112" s="200" t="s">
        <v>1255</v>
      </c>
      <c r="N112" s="2"/>
      <c r="O112" s="6"/>
      <c r="P112" s="6"/>
    </row>
    <row r="113" spans="1:16" ht="15" customHeight="1">
      <c r="A113" s="201" t="s">
        <v>853</v>
      </c>
      <c r="B113" s="201" t="s">
        <v>102</v>
      </c>
      <c r="C113" s="202" t="s">
        <v>1054</v>
      </c>
      <c r="D113" s="202" t="s">
        <v>7</v>
      </c>
      <c r="E113" s="203" t="s">
        <v>1</v>
      </c>
      <c r="F113" s="203" t="s">
        <v>682</v>
      </c>
      <c r="G113" s="204" t="s">
        <v>403</v>
      </c>
      <c r="H113" s="204" t="s">
        <v>404</v>
      </c>
      <c r="I113" s="205">
        <v>33.936111</v>
      </c>
      <c r="J113" s="205">
        <v>36.892222</v>
      </c>
      <c r="K113" s="204" t="s">
        <v>2</v>
      </c>
      <c r="L113" s="206" t="s">
        <v>1214</v>
      </c>
      <c r="N113" s="2"/>
      <c r="O113" s="2"/>
      <c r="P113" s="6"/>
    </row>
    <row r="114" spans="1:16" ht="15" customHeight="1">
      <c r="A114" s="193">
        <v>107</v>
      </c>
      <c r="B114" s="193" t="s">
        <v>103</v>
      </c>
      <c r="C114" s="195" t="s">
        <v>1054</v>
      </c>
      <c r="D114" s="195" t="s">
        <v>7</v>
      </c>
      <c r="E114" s="196" t="s">
        <v>1054</v>
      </c>
      <c r="F114" s="196" t="s">
        <v>683</v>
      </c>
      <c r="G114" s="200" t="s">
        <v>405</v>
      </c>
      <c r="H114" s="200" t="s">
        <v>406</v>
      </c>
      <c r="I114" s="209">
        <v>34.698633</v>
      </c>
      <c r="J114" s="209">
        <v>41.169444</v>
      </c>
      <c r="K114" s="197" t="s">
        <v>11</v>
      </c>
      <c r="L114" s="200" t="s">
        <v>1209</v>
      </c>
      <c r="N114" s="2"/>
      <c r="O114" s="6"/>
      <c r="P114" s="6"/>
    </row>
    <row r="115" spans="1:16" ht="15" customHeight="1">
      <c r="A115" s="201" t="s">
        <v>854</v>
      </c>
      <c r="B115" s="98" t="s">
        <v>104</v>
      </c>
      <c r="C115" s="202" t="s">
        <v>1054</v>
      </c>
      <c r="D115" s="202" t="s">
        <v>1054</v>
      </c>
      <c r="E115" s="203" t="s">
        <v>1</v>
      </c>
      <c r="F115" s="203" t="s">
        <v>682</v>
      </c>
      <c r="G115" s="204" t="s">
        <v>407</v>
      </c>
      <c r="H115" s="204" t="s">
        <v>408</v>
      </c>
      <c r="I115" s="205">
        <v>35.44</v>
      </c>
      <c r="J115" s="205">
        <v>36.648056</v>
      </c>
      <c r="K115" s="204" t="s">
        <v>2</v>
      </c>
      <c r="L115" s="206" t="s">
        <v>1205</v>
      </c>
      <c r="N115" s="3"/>
      <c r="O115" s="3"/>
      <c r="P115" s="3"/>
    </row>
    <row r="116" spans="1:16" ht="15" customHeight="1">
      <c r="A116" s="193" t="s">
        <v>855</v>
      </c>
      <c r="B116" s="193" t="s">
        <v>105</v>
      </c>
      <c r="C116" s="195" t="s">
        <v>1054</v>
      </c>
      <c r="D116" s="195" t="s">
        <v>1054</v>
      </c>
      <c r="E116" s="196" t="s">
        <v>1</v>
      </c>
      <c r="F116" s="196" t="s">
        <v>682</v>
      </c>
      <c r="G116" s="197" t="s">
        <v>409</v>
      </c>
      <c r="H116" s="197" t="s">
        <v>410</v>
      </c>
      <c r="I116" s="199">
        <v>35.041111</v>
      </c>
      <c r="J116" s="199">
        <v>36.082778</v>
      </c>
      <c r="K116" s="197" t="s">
        <v>2</v>
      </c>
      <c r="L116" s="200" t="s">
        <v>1225</v>
      </c>
      <c r="N116" s="2"/>
      <c r="O116" s="6"/>
      <c r="P116" s="6"/>
    </row>
    <row r="117" spans="1:16" ht="15" customHeight="1">
      <c r="A117" s="201" t="s">
        <v>856</v>
      </c>
      <c r="B117" s="201" t="s">
        <v>106</v>
      </c>
      <c r="C117" s="202" t="s">
        <v>6</v>
      </c>
      <c r="D117" s="202" t="s">
        <v>1054</v>
      </c>
      <c r="E117" s="203" t="s">
        <v>1</v>
      </c>
      <c r="F117" s="203" t="s">
        <v>682</v>
      </c>
      <c r="G117" s="204" t="s">
        <v>411</v>
      </c>
      <c r="H117" s="204" t="s">
        <v>412</v>
      </c>
      <c r="I117" s="205">
        <v>37.948333</v>
      </c>
      <c r="J117" s="205">
        <v>38.653889</v>
      </c>
      <c r="K117" s="204" t="s">
        <v>2</v>
      </c>
      <c r="L117" s="206" t="s">
        <v>1217</v>
      </c>
      <c r="N117" s="2"/>
      <c r="O117" s="6"/>
      <c r="P117" s="6"/>
    </row>
    <row r="118" spans="1:16" ht="15" customHeight="1">
      <c r="A118" s="193" t="s">
        <v>857</v>
      </c>
      <c r="B118" s="194" t="s">
        <v>107</v>
      </c>
      <c r="C118" s="195" t="s">
        <v>1054</v>
      </c>
      <c r="D118" s="195" t="s">
        <v>1054</v>
      </c>
      <c r="E118" s="196" t="s">
        <v>1</v>
      </c>
      <c r="F118" s="196" t="s">
        <v>683</v>
      </c>
      <c r="G118" s="200" t="s">
        <v>413</v>
      </c>
      <c r="H118" s="200" t="s">
        <v>414</v>
      </c>
      <c r="I118" s="209">
        <v>36.831389</v>
      </c>
      <c r="J118" s="209">
        <v>38.016944</v>
      </c>
      <c r="K118" s="197" t="s">
        <v>4</v>
      </c>
      <c r="L118" s="200" t="s">
        <v>1256</v>
      </c>
      <c r="N118" s="2"/>
      <c r="O118" s="6"/>
      <c r="P118" s="6"/>
    </row>
    <row r="119" spans="1:16" ht="15" customHeight="1">
      <c r="A119" s="201" t="s">
        <v>858</v>
      </c>
      <c r="B119" s="201" t="s">
        <v>108</v>
      </c>
      <c r="C119" s="202" t="s">
        <v>6</v>
      </c>
      <c r="D119" s="202" t="s">
        <v>1054</v>
      </c>
      <c r="E119" s="203" t="s">
        <v>1</v>
      </c>
      <c r="F119" s="203" t="s">
        <v>682</v>
      </c>
      <c r="G119" s="204" t="s">
        <v>415</v>
      </c>
      <c r="H119" s="204" t="s">
        <v>416</v>
      </c>
      <c r="I119" s="205">
        <v>31.180556</v>
      </c>
      <c r="J119" s="205">
        <v>35.701389</v>
      </c>
      <c r="K119" s="204" t="s">
        <v>9</v>
      </c>
      <c r="L119" s="206" t="s">
        <v>1257</v>
      </c>
      <c r="N119" s="2"/>
      <c r="O119" s="6"/>
      <c r="P119" s="6"/>
    </row>
    <row r="120" spans="1:16" ht="15" customHeight="1">
      <c r="A120" s="193" t="s">
        <v>859</v>
      </c>
      <c r="B120" s="193" t="s">
        <v>109</v>
      </c>
      <c r="C120" s="195" t="s">
        <v>1054</v>
      </c>
      <c r="D120" s="195" t="s">
        <v>1054</v>
      </c>
      <c r="E120" s="196" t="s">
        <v>1</v>
      </c>
      <c r="F120" s="196" t="s">
        <v>682</v>
      </c>
      <c r="G120" s="197" t="s">
        <v>417</v>
      </c>
      <c r="H120" s="197" t="s">
        <v>418</v>
      </c>
      <c r="I120" s="199">
        <v>33.85</v>
      </c>
      <c r="J120" s="199">
        <v>35.926389</v>
      </c>
      <c r="K120" s="197" t="s">
        <v>17</v>
      </c>
      <c r="L120" s="200" t="s">
        <v>1232</v>
      </c>
      <c r="N120" s="2"/>
      <c r="O120" s="6"/>
      <c r="P120" s="6"/>
    </row>
    <row r="121" spans="1:16" ht="15" customHeight="1">
      <c r="A121" s="201" t="s">
        <v>860</v>
      </c>
      <c r="B121" s="201" t="s">
        <v>110</v>
      </c>
      <c r="C121" s="202" t="s">
        <v>0</v>
      </c>
      <c r="D121" s="202" t="s">
        <v>1054</v>
      </c>
      <c r="E121" s="203" t="s">
        <v>1</v>
      </c>
      <c r="F121" s="203" t="s">
        <v>682</v>
      </c>
      <c r="G121" s="204" t="s">
        <v>419</v>
      </c>
      <c r="H121" s="204" t="s">
        <v>420</v>
      </c>
      <c r="I121" s="205">
        <v>37.938611</v>
      </c>
      <c r="J121" s="205">
        <v>38.985833</v>
      </c>
      <c r="K121" s="204" t="s">
        <v>2</v>
      </c>
      <c r="L121" s="206" t="s">
        <v>1206</v>
      </c>
      <c r="N121" s="2"/>
      <c r="O121" s="6"/>
      <c r="P121" s="6"/>
    </row>
    <row r="122" spans="1:16" ht="15" customHeight="1">
      <c r="A122" s="193" t="s">
        <v>861</v>
      </c>
      <c r="B122" s="193" t="s">
        <v>1040</v>
      </c>
      <c r="C122" s="195" t="s">
        <v>1054</v>
      </c>
      <c r="D122" s="195" t="s">
        <v>7</v>
      </c>
      <c r="E122" s="196" t="s">
        <v>1</v>
      </c>
      <c r="F122" s="196" t="str">
        <f>+F120</f>
        <v>+</v>
      </c>
      <c r="G122" s="197" t="s">
        <v>1018</v>
      </c>
      <c r="H122" s="197" t="s">
        <v>1019</v>
      </c>
      <c r="I122" s="199">
        <v>35.003333</v>
      </c>
      <c r="J122" s="199">
        <v>40.111667</v>
      </c>
      <c r="K122" s="197" t="s">
        <v>2</v>
      </c>
      <c r="L122" s="200" t="s">
        <v>1214</v>
      </c>
      <c r="N122" s="2"/>
      <c r="O122" s="6"/>
      <c r="P122" s="6"/>
    </row>
    <row r="123" spans="1:16" ht="15" customHeight="1">
      <c r="A123" s="201" t="s">
        <v>862</v>
      </c>
      <c r="B123" s="98" t="s">
        <v>671</v>
      </c>
      <c r="C123" s="202" t="s">
        <v>1054</v>
      </c>
      <c r="D123" s="202" t="s">
        <v>1054</v>
      </c>
      <c r="E123" s="203" t="s">
        <v>1</v>
      </c>
      <c r="F123" s="203" t="s">
        <v>682</v>
      </c>
      <c r="G123" s="204" t="s">
        <v>421</v>
      </c>
      <c r="H123" s="204" t="s">
        <v>422</v>
      </c>
      <c r="I123" s="205">
        <v>36.197778</v>
      </c>
      <c r="J123" s="205">
        <v>40.709722</v>
      </c>
      <c r="K123" s="204" t="s">
        <v>2</v>
      </c>
      <c r="L123" s="206" t="s">
        <v>1211</v>
      </c>
      <c r="N123" s="2"/>
      <c r="O123" s="6"/>
      <c r="P123" s="6"/>
    </row>
    <row r="124" spans="1:16" ht="15" customHeight="1">
      <c r="A124" s="193" t="s">
        <v>863</v>
      </c>
      <c r="B124" s="193" t="s">
        <v>111</v>
      </c>
      <c r="C124" s="195" t="s">
        <v>6</v>
      </c>
      <c r="D124" s="195" t="s">
        <v>1054</v>
      </c>
      <c r="E124" s="196" t="s">
        <v>1</v>
      </c>
      <c r="F124" s="196" t="s">
        <v>682</v>
      </c>
      <c r="G124" s="197" t="s">
        <v>423</v>
      </c>
      <c r="H124" s="197" t="s">
        <v>424</v>
      </c>
      <c r="I124" s="199">
        <v>31.524722</v>
      </c>
      <c r="J124" s="199">
        <v>35.110833</v>
      </c>
      <c r="K124" s="197" t="s">
        <v>112</v>
      </c>
      <c r="L124" s="200" t="s">
        <v>1245</v>
      </c>
      <c r="N124" s="2"/>
      <c r="O124" s="6"/>
      <c r="P124" s="6"/>
    </row>
    <row r="125" spans="1:16" ht="15" customHeight="1">
      <c r="A125" s="201" t="s">
        <v>864</v>
      </c>
      <c r="B125" s="201" t="s">
        <v>113</v>
      </c>
      <c r="C125" s="202" t="s">
        <v>1054</v>
      </c>
      <c r="D125" s="202" t="s">
        <v>1054</v>
      </c>
      <c r="E125" s="203" t="s">
        <v>1</v>
      </c>
      <c r="F125" s="203" t="s">
        <v>682</v>
      </c>
      <c r="G125" s="204" t="s">
        <v>425</v>
      </c>
      <c r="H125" s="204" t="s">
        <v>426</v>
      </c>
      <c r="I125" s="205">
        <v>33.789444</v>
      </c>
      <c r="J125" s="205">
        <v>36.571389</v>
      </c>
      <c r="K125" s="204" t="s">
        <v>2</v>
      </c>
      <c r="L125" s="206" t="s">
        <v>1258</v>
      </c>
      <c r="N125" s="2"/>
      <c r="O125" s="6"/>
      <c r="P125" s="6"/>
    </row>
    <row r="126" spans="1:16" ht="15" customHeight="1">
      <c r="A126" s="193" t="s">
        <v>865</v>
      </c>
      <c r="B126" s="221" t="s">
        <v>114</v>
      </c>
      <c r="C126" s="195" t="s">
        <v>1054</v>
      </c>
      <c r="D126" s="195" t="s">
        <v>1054</v>
      </c>
      <c r="E126" s="196" t="s">
        <v>1</v>
      </c>
      <c r="F126" s="196" t="s">
        <v>682</v>
      </c>
      <c r="G126" s="197" t="s">
        <v>427</v>
      </c>
      <c r="H126" s="197" t="s">
        <v>428</v>
      </c>
      <c r="I126" s="199">
        <v>35.75611</v>
      </c>
      <c r="J126" s="199">
        <v>36.757222</v>
      </c>
      <c r="K126" s="197" t="s">
        <v>2</v>
      </c>
      <c r="L126" s="197" t="s">
        <v>1113</v>
      </c>
      <c r="N126" s="2"/>
      <c r="O126" s="2"/>
      <c r="P126" s="6"/>
    </row>
    <row r="127" spans="1:16" ht="15" customHeight="1">
      <c r="A127" s="201" t="s">
        <v>866</v>
      </c>
      <c r="B127" s="98" t="s">
        <v>115</v>
      </c>
      <c r="C127" s="202" t="s">
        <v>1054</v>
      </c>
      <c r="D127" s="202" t="s">
        <v>1054</v>
      </c>
      <c r="E127" s="203" t="s">
        <v>1</v>
      </c>
      <c r="F127" s="203" t="s">
        <v>8</v>
      </c>
      <c r="G127" s="206" t="s">
        <v>1135</v>
      </c>
      <c r="H127" s="206" t="s">
        <v>1136</v>
      </c>
      <c r="I127" s="208">
        <v>36.063889</v>
      </c>
      <c r="J127" s="208">
        <v>37.986944</v>
      </c>
      <c r="K127" s="204" t="s">
        <v>2</v>
      </c>
      <c r="L127" s="204" t="s">
        <v>1114</v>
      </c>
      <c r="N127" s="2"/>
      <c r="O127" s="6"/>
      <c r="P127" s="6"/>
    </row>
    <row r="128" spans="1:16" ht="15" customHeight="1">
      <c r="A128" s="193" t="s">
        <v>867</v>
      </c>
      <c r="B128" s="193" t="s">
        <v>116</v>
      </c>
      <c r="C128" s="195" t="s">
        <v>1054</v>
      </c>
      <c r="D128" s="195" t="s">
        <v>1054</v>
      </c>
      <c r="E128" s="196" t="s">
        <v>1</v>
      </c>
      <c r="F128" s="196" t="s">
        <v>682</v>
      </c>
      <c r="G128" s="197" t="s">
        <v>429</v>
      </c>
      <c r="H128" s="197" t="s">
        <v>430</v>
      </c>
      <c r="I128" s="199">
        <v>33.632778</v>
      </c>
      <c r="J128" s="199">
        <v>36.506944</v>
      </c>
      <c r="K128" s="197" t="s">
        <v>2</v>
      </c>
      <c r="L128" s="200" t="s">
        <v>1258</v>
      </c>
      <c r="N128" s="3"/>
      <c r="O128" s="7"/>
      <c r="P128" s="7"/>
    </row>
    <row r="129" spans="1:16" ht="15" customHeight="1">
      <c r="A129" s="201" t="s">
        <v>868</v>
      </c>
      <c r="B129" s="201" t="s">
        <v>117</v>
      </c>
      <c r="C129" s="202" t="s">
        <v>1054</v>
      </c>
      <c r="D129" s="202" t="s">
        <v>1054</v>
      </c>
      <c r="E129" s="203" t="s">
        <v>1</v>
      </c>
      <c r="F129" s="203" t="s">
        <v>682</v>
      </c>
      <c r="G129" s="204" t="s">
        <v>431</v>
      </c>
      <c r="H129" s="204" t="s">
        <v>432</v>
      </c>
      <c r="I129" s="205">
        <v>33.594167</v>
      </c>
      <c r="J129" s="205">
        <v>36.056667</v>
      </c>
      <c r="K129" s="204" t="s">
        <v>2</v>
      </c>
      <c r="L129" s="206" t="s">
        <v>1232</v>
      </c>
      <c r="N129" s="2"/>
      <c r="O129" s="6"/>
      <c r="P129" s="6"/>
    </row>
    <row r="130" spans="1:16" ht="15" customHeight="1">
      <c r="A130" s="193" t="s">
        <v>869</v>
      </c>
      <c r="B130" s="221" t="s">
        <v>1102</v>
      </c>
      <c r="C130" s="195" t="s">
        <v>1054</v>
      </c>
      <c r="D130" s="195" t="s">
        <v>1054</v>
      </c>
      <c r="E130" s="196" t="s">
        <v>1</v>
      </c>
      <c r="F130" s="196" t="s">
        <v>682</v>
      </c>
      <c r="G130" s="197" t="s">
        <v>433</v>
      </c>
      <c r="H130" s="197" t="s">
        <v>434</v>
      </c>
      <c r="I130" s="199">
        <v>30.218056</v>
      </c>
      <c r="J130" s="199">
        <v>31.358889</v>
      </c>
      <c r="K130" s="197" t="s">
        <v>15</v>
      </c>
      <c r="L130" s="200" t="s">
        <v>1259</v>
      </c>
      <c r="N130" s="3"/>
      <c r="O130" s="7"/>
      <c r="P130" s="7"/>
    </row>
    <row r="131" spans="1:16" ht="15" customHeight="1">
      <c r="A131" s="201" t="s">
        <v>870</v>
      </c>
      <c r="B131" s="98" t="s">
        <v>1009</v>
      </c>
      <c r="C131" s="202" t="s">
        <v>1054</v>
      </c>
      <c r="D131" s="202" t="s">
        <v>1054</v>
      </c>
      <c r="E131" s="203" t="s">
        <v>1</v>
      </c>
      <c r="F131" s="203" t="s">
        <v>682</v>
      </c>
      <c r="G131" s="204" t="s">
        <v>435</v>
      </c>
      <c r="H131" s="204" t="s">
        <v>436</v>
      </c>
      <c r="I131" s="205">
        <v>36.114722</v>
      </c>
      <c r="J131" s="205">
        <v>37.044722</v>
      </c>
      <c r="K131" s="204" t="s">
        <v>2</v>
      </c>
      <c r="L131" s="206" t="s">
        <v>1260</v>
      </c>
      <c r="N131" s="2"/>
      <c r="O131" s="6"/>
      <c r="P131" s="6"/>
    </row>
    <row r="132" spans="1:16" ht="15" customHeight="1">
      <c r="A132" s="193" t="s">
        <v>871</v>
      </c>
      <c r="B132" s="193" t="s">
        <v>118</v>
      </c>
      <c r="C132" s="195" t="s">
        <v>1054</v>
      </c>
      <c r="D132" s="195" t="s">
        <v>1054</v>
      </c>
      <c r="E132" s="196" t="s">
        <v>1</v>
      </c>
      <c r="F132" s="196" t="s">
        <v>682</v>
      </c>
      <c r="G132" s="197" t="s">
        <v>1185</v>
      </c>
      <c r="H132" s="197" t="s">
        <v>1186</v>
      </c>
      <c r="I132" s="199">
        <v>31.161111</v>
      </c>
      <c r="J132" s="199">
        <v>33.954167</v>
      </c>
      <c r="K132" s="197" t="s">
        <v>15</v>
      </c>
      <c r="L132" s="200" t="s">
        <v>1218</v>
      </c>
      <c r="N132" s="2"/>
      <c r="O132" s="6"/>
      <c r="P132" s="6"/>
    </row>
    <row r="133" spans="1:16" ht="15" customHeight="1">
      <c r="A133" s="201" t="s">
        <v>872</v>
      </c>
      <c r="B133" s="201" t="s">
        <v>119</v>
      </c>
      <c r="C133" s="202" t="s">
        <v>1054</v>
      </c>
      <c r="D133" s="202" t="s">
        <v>1054</v>
      </c>
      <c r="E133" s="203" t="s">
        <v>1</v>
      </c>
      <c r="F133" s="203" t="s">
        <v>682</v>
      </c>
      <c r="G133" s="204" t="s">
        <v>437</v>
      </c>
      <c r="H133" s="204" t="s">
        <v>438</v>
      </c>
      <c r="I133" s="205">
        <v>30.66</v>
      </c>
      <c r="J133" s="205">
        <v>31.786111</v>
      </c>
      <c r="K133" s="204" t="s">
        <v>15</v>
      </c>
      <c r="L133" s="206" t="s">
        <v>1212</v>
      </c>
      <c r="N133" s="2"/>
      <c r="O133" s="6"/>
      <c r="P133" s="6"/>
    </row>
    <row r="134" spans="1:16" ht="15" customHeight="1">
      <c r="A134" s="193" t="s">
        <v>873</v>
      </c>
      <c r="B134" s="193" t="s">
        <v>120</v>
      </c>
      <c r="C134" s="195" t="s">
        <v>1054</v>
      </c>
      <c r="D134" s="195" t="s">
        <v>1054</v>
      </c>
      <c r="E134" s="196" t="s">
        <v>1</v>
      </c>
      <c r="F134" s="196" t="s">
        <v>682</v>
      </c>
      <c r="G134" s="197" t="s">
        <v>439</v>
      </c>
      <c r="H134" s="197" t="s">
        <v>440</v>
      </c>
      <c r="I134" s="199">
        <v>34.973056</v>
      </c>
      <c r="J134" s="199">
        <v>36.0025</v>
      </c>
      <c r="K134" s="197" t="s">
        <v>2</v>
      </c>
      <c r="L134" s="200" t="s">
        <v>1225</v>
      </c>
      <c r="N134" s="2"/>
      <c r="O134" s="6"/>
      <c r="P134" s="6"/>
    </row>
    <row r="135" spans="1:16" ht="15" customHeight="1">
      <c r="A135" s="201" t="s">
        <v>874</v>
      </c>
      <c r="B135" s="201" t="s">
        <v>121</v>
      </c>
      <c r="C135" s="202" t="s">
        <v>1054</v>
      </c>
      <c r="D135" s="202" t="s">
        <v>7</v>
      </c>
      <c r="E135" s="203" t="s">
        <v>1054</v>
      </c>
      <c r="F135" s="203" t="s">
        <v>683</v>
      </c>
      <c r="G135" s="206" t="s">
        <v>441</v>
      </c>
      <c r="H135" s="206" t="s">
        <v>442</v>
      </c>
      <c r="I135" s="208">
        <v>34.610556</v>
      </c>
      <c r="J135" s="208">
        <v>41.570556</v>
      </c>
      <c r="K135" s="204" t="s">
        <v>11</v>
      </c>
      <c r="L135" s="206" t="s">
        <v>1209</v>
      </c>
      <c r="N135" s="2"/>
      <c r="O135" s="6"/>
      <c r="P135" s="6"/>
    </row>
    <row r="136" spans="1:16" ht="15" customHeight="1">
      <c r="A136" s="193" t="s">
        <v>875</v>
      </c>
      <c r="B136" s="193" t="s">
        <v>122</v>
      </c>
      <c r="C136" s="195" t="s">
        <v>1054</v>
      </c>
      <c r="D136" s="195" t="s">
        <v>1054</v>
      </c>
      <c r="E136" s="196" t="s">
        <v>1</v>
      </c>
      <c r="F136" s="196" t="s">
        <v>682</v>
      </c>
      <c r="G136" s="197" t="s">
        <v>443</v>
      </c>
      <c r="H136" s="197" t="s">
        <v>444</v>
      </c>
      <c r="I136" s="199">
        <v>33.325556</v>
      </c>
      <c r="J136" s="199">
        <v>36.242778</v>
      </c>
      <c r="K136" s="197" t="s">
        <v>2</v>
      </c>
      <c r="L136" s="200" t="s">
        <v>1205</v>
      </c>
      <c r="N136" s="2"/>
      <c r="O136" s="6"/>
      <c r="P136" s="6"/>
    </row>
    <row r="137" spans="1:16" ht="15" customHeight="1">
      <c r="A137" s="201" t="s">
        <v>876</v>
      </c>
      <c r="B137" s="207" t="s">
        <v>1103</v>
      </c>
      <c r="C137" s="202" t="s">
        <v>1054</v>
      </c>
      <c r="D137" s="202" t="s">
        <v>7</v>
      </c>
      <c r="E137" s="203" t="s">
        <v>1054</v>
      </c>
      <c r="F137" s="203" t="s">
        <v>683</v>
      </c>
      <c r="G137" s="206" t="s">
        <v>445</v>
      </c>
      <c r="H137" s="206" t="s">
        <v>446</v>
      </c>
      <c r="I137" s="208">
        <v>33.013333</v>
      </c>
      <c r="J137" s="208">
        <v>36.188889</v>
      </c>
      <c r="K137" s="204" t="s">
        <v>2</v>
      </c>
      <c r="L137" s="206" t="s">
        <v>1208</v>
      </c>
      <c r="N137" s="2"/>
      <c r="O137" s="6"/>
      <c r="P137" s="6"/>
    </row>
    <row r="138" spans="1:16" ht="15" customHeight="1">
      <c r="A138" s="193" t="s">
        <v>877</v>
      </c>
      <c r="B138" s="193" t="s">
        <v>123</v>
      </c>
      <c r="C138" s="195" t="s">
        <v>1054</v>
      </c>
      <c r="D138" s="195" t="s">
        <v>1054</v>
      </c>
      <c r="E138" s="196" t="s">
        <v>1</v>
      </c>
      <c r="F138" s="196" t="s">
        <v>682</v>
      </c>
      <c r="G138" s="197" t="s">
        <v>447</v>
      </c>
      <c r="H138" s="197" t="s">
        <v>448</v>
      </c>
      <c r="I138" s="199">
        <v>35.516667</v>
      </c>
      <c r="J138" s="199">
        <v>35.783333</v>
      </c>
      <c r="K138" s="197" t="s">
        <v>2</v>
      </c>
      <c r="L138" s="200" t="s">
        <v>1261</v>
      </c>
      <c r="N138" s="2"/>
      <c r="O138" s="6"/>
      <c r="P138" s="6"/>
    </row>
    <row r="139" spans="1:16" ht="15" customHeight="1">
      <c r="A139" s="201" t="s">
        <v>878</v>
      </c>
      <c r="B139" s="201" t="s">
        <v>124</v>
      </c>
      <c r="C139" s="202" t="s">
        <v>1054</v>
      </c>
      <c r="D139" s="202" t="s">
        <v>1054</v>
      </c>
      <c r="E139" s="203" t="s">
        <v>1</v>
      </c>
      <c r="F139" s="203" t="s">
        <v>682</v>
      </c>
      <c r="G139" s="204" t="s">
        <v>449</v>
      </c>
      <c r="H139" s="204" t="s">
        <v>450</v>
      </c>
      <c r="I139" s="205">
        <v>35.360556</v>
      </c>
      <c r="J139" s="205">
        <v>36.654167</v>
      </c>
      <c r="K139" s="204" t="s">
        <v>2</v>
      </c>
      <c r="L139" s="206" t="s">
        <v>1205</v>
      </c>
      <c r="N139" s="2"/>
      <c r="O139" s="6"/>
      <c r="P139" s="6"/>
    </row>
    <row r="140" spans="1:16" ht="15" customHeight="1">
      <c r="A140" s="193" t="s">
        <v>879</v>
      </c>
      <c r="B140" s="193" t="s">
        <v>125</v>
      </c>
      <c r="C140" s="195" t="s">
        <v>6</v>
      </c>
      <c r="D140" s="195" t="s">
        <v>1054</v>
      </c>
      <c r="E140" s="196" t="s">
        <v>1</v>
      </c>
      <c r="F140" s="196" t="s">
        <v>682</v>
      </c>
      <c r="G140" s="197" t="s">
        <v>451</v>
      </c>
      <c r="H140" s="197" t="s">
        <v>452</v>
      </c>
      <c r="I140" s="199">
        <v>31.953956</v>
      </c>
      <c r="J140" s="199">
        <v>34.899722</v>
      </c>
      <c r="K140" s="197" t="s">
        <v>13</v>
      </c>
      <c r="L140" s="200" t="s">
        <v>1262</v>
      </c>
      <c r="N140" s="3"/>
      <c r="O140" s="7"/>
      <c r="P140" s="7"/>
    </row>
    <row r="141" spans="1:16" ht="15" customHeight="1">
      <c r="A141" s="201" t="s">
        <v>880</v>
      </c>
      <c r="B141" s="201" t="s">
        <v>126</v>
      </c>
      <c r="C141" s="202" t="s">
        <v>1054</v>
      </c>
      <c r="D141" s="202" t="s">
        <v>1054</v>
      </c>
      <c r="E141" s="203" t="s">
        <v>1</v>
      </c>
      <c r="F141" s="203" t="s">
        <v>682</v>
      </c>
      <c r="G141" s="204" t="s">
        <v>453</v>
      </c>
      <c r="H141" s="204" t="s">
        <v>454</v>
      </c>
      <c r="I141" s="205">
        <v>31.103611</v>
      </c>
      <c r="J141" s="205">
        <v>30.171111</v>
      </c>
      <c r="K141" s="204" t="s">
        <v>15</v>
      </c>
      <c r="L141" s="206" t="s">
        <v>1238</v>
      </c>
      <c r="N141" s="2"/>
      <c r="O141" s="6"/>
      <c r="P141" s="6"/>
    </row>
    <row r="142" spans="1:16" ht="15" customHeight="1">
      <c r="A142" s="193" t="s">
        <v>881</v>
      </c>
      <c r="B142" s="193" t="s">
        <v>127</v>
      </c>
      <c r="C142" s="195" t="s">
        <v>6</v>
      </c>
      <c r="D142" s="195" t="s">
        <v>76</v>
      </c>
      <c r="E142" s="196" t="s">
        <v>1</v>
      </c>
      <c r="F142" s="196" t="s">
        <v>682</v>
      </c>
      <c r="G142" s="197" t="s">
        <v>455</v>
      </c>
      <c r="H142" s="197" t="s">
        <v>456</v>
      </c>
      <c r="I142" s="199">
        <v>35.648611</v>
      </c>
      <c r="J142" s="199">
        <v>36.679722</v>
      </c>
      <c r="K142" s="197" t="s">
        <v>2</v>
      </c>
      <c r="L142" s="200" t="s">
        <v>1263</v>
      </c>
      <c r="N142" s="3"/>
      <c r="O142" s="7"/>
      <c r="P142" s="7"/>
    </row>
    <row r="143" spans="1:16" ht="15" customHeight="1">
      <c r="A143" s="201" t="s">
        <v>882</v>
      </c>
      <c r="B143" s="201" t="s">
        <v>1080</v>
      </c>
      <c r="C143" s="202" t="s">
        <v>1054</v>
      </c>
      <c r="D143" s="202" t="s">
        <v>1054</v>
      </c>
      <c r="E143" s="203" t="s">
        <v>1</v>
      </c>
      <c r="F143" s="203" t="s">
        <v>682</v>
      </c>
      <c r="G143" s="204" t="s">
        <v>457</v>
      </c>
      <c r="H143" s="204" t="s">
        <v>458</v>
      </c>
      <c r="I143" s="205">
        <v>30.807222</v>
      </c>
      <c r="J143" s="205">
        <v>30.960278</v>
      </c>
      <c r="K143" s="204" t="s">
        <v>15</v>
      </c>
      <c r="L143" s="206" t="s">
        <v>1224</v>
      </c>
      <c r="N143" s="2"/>
      <c r="O143" s="6"/>
      <c r="P143" s="6"/>
    </row>
    <row r="144" spans="1:16" ht="15" customHeight="1">
      <c r="A144" s="193" t="s">
        <v>883</v>
      </c>
      <c r="B144" s="193" t="s">
        <v>128</v>
      </c>
      <c r="C144" s="195" t="s">
        <v>1054</v>
      </c>
      <c r="D144" s="195" t="s">
        <v>1054</v>
      </c>
      <c r="E144" s="196" t="s">
        <v>1</v>
      </c>
      <c r="F144" s="196" t="s">
        <v>682</v>
      </c>
      <c r="G144" s="197" t="s">
        <v>1137</v>
      </c>
      <c r="H144" s="197" t="s">
        <v>1138</v>
      </c>
      <c r="I144" s="199">
        <v>32.624167</v>
      </c>
      <c r="J144" s="199">
        <v>35.563611</v>
      </c>
      <c r="K144" s="197" t="s">
        <v>13</v>
      </c>
      <c r="L144" s="200" t="s">
        <v>1219</v>
      </c>
      <c r="N144" s="2"/>
      <c r="O144" s="9"/>
      <c r="P144" s="2"/>
    </row>
    <row r="145" spans="1:16" ht="15" customHeight="1">
      <c r="A145" s="201" t="s">
        <v>884</v>
      </c>
      <c r="B145" s="207" t="s">
        <v>1104</v>
      </c>
      <c r="C145" s="202" t="s">
        <v>1054</v>
      </c>
      <c r="D145" s="202" t="s">
        <v>7</v>
      </c>
      <c r="E145" s="203" t="s">
        <v>1054</v>
      </c>
      <c r="F145" s="203" t="s">
        <v>682</v>
      </c>
      <c r="G145" s="204" t="s">
        <v>459</v>
      </c>
      <c r="H145" s="204" t="s">
        <v>460</v>
      </c>
      <c r="I145" s="205">
        <v>32.083889</v>
      </c>
      <c r="J145" s="205">
        <v>34.958889</v>
      </c>
      <c r="K145" s="204" t="s">
        <v>13</v>
      </c>
      <c r="L145" s="206" t="s">
        <v>1208</v>
      </c>
      <c r="N145" s="2"/>
      <c r="O145" s="6"/>
      <c r="P145" s="6"/>
    </row>
    <row r="146" spans="1:16" ht="15" customHeight="1">
      <c r="A146" s="193" t="s">
        <v>885</v>
      </c>
      <c r="B146" s="193" t="s">
        <v>129</v>
      </c>
      <c r="C146" s="195" t="s">
        <v>1054</v>
      </c>
      <c r="D146" s="195" t="s">
        <v>1054</v>
      </c>
      <c r="E146" s="196" t="s">
        <v>1</v>
      </c>
      <c r="F146" s="196" t="s">
        <v>682</v>
      </c>
      <c r="G146" s="197" t="s">
        <v>461</v>
      </c>
      <c r="H146" s="197" t="s">
        <v>462</v>
      </c>
      <c r="I146" s="199">
        <v>38.420833</v>
      </c>
      <c r="J146" s="199">
        <v>38.364444</v>
      </c>
      <c r="K146" s="197" t="s">
        <v>4</v>
      </c>
      <c r="L146" s="200" t="s">
        <v>1206</v>
      </c>
      <c r="N146" s="2"/>
      <c r="O146" s="6"/>
      <c r="P146" s="6"/>
    </row>
    <row r="147" spans="1:16" ht="15" customHeight="1">
      <c r="A147" s="201" t="s">
        <v>886</v>
      </c>
      <c r="B147" s="98" t="s">
        <v>130</v>
      </c>
      <c r="C147" s="202" t="s">
        <v>1054</v>
      </c>
      <c r="D147" s="202" t="s">
        <v>1054</v>
      </c>
      <c r="E147" s="203" t="s">
        <v>1</v>
      </c>
      <c r="F147" s="213" t="s">
        <v>682</v>
      </c>
      <c r="G147" s="204" t="s">
        <v>1011</v>
      </c>
      <c r="H147" s="204" t="s">
        <v>1010</v>
      </c>
      <c r="I147" s="205">
        <v>31.8925</v>
      </c>
      <c r="J147" s="205">
        <v>36.074444</v>
      </c>
      <c r="K147" s="204" t="s">
        <v>9</v>
      </c>
      <c r="L147" s="204" t="s">
        <v>1115</v>
      </c>
      <c r="N147" s="2"/>
      <c r="O147" s="6"/>
      <c r="P147" s="6"/>
    </row>
    <row r="148" spans="1:16" ht="15" customHeight="1">
      <c r="A148" s="193" t="s">
        <v>887</v>
      </c>
      <c r="B148" s="193" t="s">
        <v>131</v>
      </c>
      <c r="C148" s="195" t="s">
        <v>1054</v>
      </c>
      <c r="D148" s="195" t="s">
        <v>1054</v>
      </c>
      <c r="E148" s="196" t="s">
        <v>1</v>
      </c>
      <c r="F148" s="196" t="s">
        <v>682</v>
      </c>
      <c r="G148" s="197" t="s">
        <v>463</v>
      </c>
      <c r="H148" s="197" t="s">
        <v>464</v>
      </c>
      <c r="I148" s="199">
        <v>27.311111</v>
      </c>
      <c r="J148" s="199">
        <v>30.969444</v>
      </c>
      <c r="K148" s="197" t="s">
        <v>15</v>
      </c>
      <c r="L148" s="200" t="s">
        <v>1224</v>
      </c>
      <c r="N148" s="2"/>
      <c r="O148" s="6"/>
      <c r="P148" s="6"/>
    </row>
    <row r="149" spans="1:16" ht="15" customHeight="1">
      <c r="A149" s="201" t="s">
        <v>888</v>
      </c>
      <c r="B149" s="201" t="s">
        <v>1088</v>
      </c>
      <c r="C149" s="202" t="s">
        <v>1054</v>
      </c>
      <c r="D149" s="202" t="s">
        <v>7</v>
      </c>
      <c r="E149" s="203" t="s">
        <v>1054</v>
      </c>
      <c r="F149" s="203" t="s">
        <v>683</v>
      </c>
      <c r="G149" s="206" t="s">
        <v>465</v>
      </c>
      <c r="H149" s="206" t="s">
        <v>466</v>
      </c>
      <c r="I149" s="208">
        <v>33.3375</v>
      </c>
      <c r="J149" s="208">
        <v>36.2775</v>
      </c>
      <c r="K149" s="204" t="s">
        <v>2</v>
      </c>
      <c r="L149" s="206" t="s">
        <v>1208</v>
      </c>
      <c r="N149" s="2"/>
      <c r="O149" s="6"/>
      <c r="P149" s="6"/>
    </row>
    <row r="150" spans="1:16" ht="15" customHeight="1">
      <c r="A150" s="193" t="s">
        <v>889</v>
      </c>
      <c r="B150" s="193" t="s">
        <v>132</v>
      </c>
      <c r="C150" s="195" t="s">
        <v>6</v>
      </c>
      <c r="D150" s="195" t="s">
        <v>1054</v>
      </c>
      <c r="E150" s="196" t="s">
        <v>1</v>
      </c>
      <c r="F150" s="196" t="s">
        <v>682</v>
      </c>
      <c r="G150" s="197" t="s">
        <v>467</v>
      </c>
      <c r="H150" s="197" t="s">
        <v>468</v>
      </c>
      <c r="I150" s="199">
        <v>30.466667</v>
      </c>
      <c r="J150" s="199">
        <v>30.933333</v>
      </c>
      <c r="K150" s="197" t="s">
        <v>15</v>
      </c>
      <c r="L150" s="200" t="s">
        <v>1224</v>
      </c>
      <c r="N150" s="2"/>
      <c r="O150" s="6"/>
      <c r="P150" s="6"/>
    </row>
    <row r="151" spans="1:16" ht="15" customHeight="1">
      <c r="A151" s="201" t="s">
        <v>890</v>
      </c>
      <c r="B151" s="201" t="s">
        <v>133</v>
      </c>
      <c r="C151" s="202" t="s">
        <v>1054</v>
      </c>
      <c r="D151" s="202" t="s">
        <v>1054</v>
      </c>
      <c r="E151" s="203" t="s">
        <v>1</v>
      </c>
      <c r="F151" s="203" t="s">
        <v>682</v>
      </c>
      <c r="G151" s="204" t="s">
        <v>469</v>
      </c>
      <c r="H151" s="204" t="s">
        <v>470</v>
      </c>
      <c r="I151" s="205">
        <v>26.7</v>
      </c>
      <c r="J151" s="205">
        <v>31.6</v>
      </c>
      <c r="K151" s="204" t="s">
        <v>15</v>
      </c>
      <c r="L151" s="206" t="s">
        <v>1224</v>
      </c>
      <c r="N151" s="2"/>
      <c r="O151" s="6"/>
      <c r="P151" s="6"/>
    </row>
    <row r="152" spans="1:16" ht="15" customHeight="1">
      <c r="A152" s="193" t="s">
        <v>891</v>
      </c>
      <c r="B152" s="193" t="s">
        <v>134</v>
      </c>
      <c r="C152" s="195" t="s">
        <v>1054</v>
      </c>
      <c r="D152" s="195" t="s">
        <v>1054</v>
      </c>
      <c r="E152" s="196" t="s">
        <v>1</v>
      </c>
      <c r="F152" s="196" t="s">
        <v>682</v>
      </c>
      <c r="G152" s="197" t="s">
        <v>471</v>
      </c>
      <c r="H152" s="197" t="s">
        <v>472</v>
      </c>
      <c r="I152" s="199">
        <v>35.066667</v>
      </c>
      <c r="J152" s="199">
        <v>35.884444</v>
      </c>
      <c r="K152" s="197" t="s">
        <v>17</v>
      </c>
      <c r="L152" s="200" t="s">
        <v>1217</v>
      </c>
      <c r="N152" s="2"/>
      <c r="O152" s="6"/>
      <c r="P152" s="6"/>
    </row>
    <row r="153" spans="1:16" ht="15" customHeight="1">
      <c r="A153" s="201" t="s">
        <v>892</v>
      </c>
      <c r="B153" s="201" t="s">
        <v>135</v>
      </c>
      <c r="C153" s="202" t="s">
        <v>1054</v>
      </c>
      <c r="D153" s="202" t="s">
        <v>1054</v>
      </c>
      <c r="E153" s="203" t="s">
        <v>1</v>
      </c>
      <c r="F153" s="203" t="s">
        <v>682</v>
      </c>
      <c r="G153" s="204" t="s">
        <v>473</v>
      </c>
      <c r="H153" s="204" t="s">
        <v>474</v>
      </c>
      <c r="I153" s="205">
        <v>37.3125</v>
      </c>
      <c r="J153" s="205">
        <v>40.734444</v>
      </c>
      <c r="K153" s="204" t="s">
        <v>4</v>
      </c>
      <c r="L153" s="206" t="s">
        <v>1206</v>
      </c>
      <c r="N153" s="2"/>
      <c r="O153" s="6"/>
      <c r="P153" s="6"/>
    </row>
    <row r="154" spans="1:16" ht="15" customHeight="1">
      <c r="A154" s="193" t="s">
        <v>893</v>
      </c>
      <c r="B154" s="194" t="s">
        <v>136</v>
      </c>
      <c r="C154" s="195" t="s">
        <v>1054</v>
      </c>
      <c r="D154" s="195" t="s">
        <v>1054</v>
      </c>
      <c r="E154" s="196" t="s">
        <v>1</v>
      </c>
      <c r="F154" s="196" t="s">
        <v>682</v>
      </c>
      <c r="G154" s="197" t="s">
        <v>475</v>
      </c>
      <c r="H154" s="197" t="s">
        <v>476</v>
      </c>
      <c r="I154" s="199">
        <v>37.325278</v>
      </c>
      <c r="J154" s="199">
        <v>37.668056</v>
      </c>
      <c r="K154" s="197" t="s">
        <v>4</v>
      </c>
      <c r="L154" s="200" t="s">
        <v>1227</v>
      </c>
      <c r="N154" s="3"/>
      <c r="O154" s="7"/>
      <c r="P154" s="7"/>
    </row>
    <row r="155" spans="1:16" ht="15" customHeight="1">
      <c r="A155" s="201" t="s">
        <v>894</v>
      </c>
      <c r="B155" s="201" t="s">
        <v>137</v>
      </c>
      <c r="C155" s="202" t="s">
        <v>1054</v>
      </c>
      <c r="D155" s="202" t="s">
        <v>1054</v>
      </c>
      <c r="E155" s="203" t="s">
        <v>1</v>
      </c>
      <c r="F155" s="203" t="s">
        <v>682</v>
      </c>
      <c r="G155" s="204" t="s">
        <v>477</v>
      </c>
      <c r="H155" s="204" t="s">
        <v>478</v>
      </c>
      <c r="I155" s="205">
        <v>34.036944</v>
      </c>
      <c r="J155" s="205">
        <v>37.009722</v>
      </c>
      <c r="K155" s="204" t="s">
        <v>2</v>
      </c>
      <c r="L155" s="206" t="s">
        <v>1232</v>
      </c>
      <c r="N155" s="2"/>
      <c r="O155" s="6"/>
      <c r="P155" s="6"/>
    </row>
    <row r="156" spans="1:16" ht="15" customHeight="1">
      <c r="A156" s="193" t="s">
        <v>895</v>
      </c>
      <c r="B156" s="193" t="s">
        <v>138</v>
      </c>
      <c r="C156" s="195" t="s">
        <v>1054</v>
      </c>
      <c r="D156" s="195" t="s">
        <v>1054</v>
      </c>
      <c r="E156" s="196" t="s">
        <v>1</v>
      </c>
      <c r="F156" s="196" t="s">
        <v>682</v>
      </c>
      <c r="G156" s="197" t="s">
        <v>479</v>
      </c>
      <c r="H156" s="197" t="s">
        <v>480</v>
      </c>
      <c r="I156" s="199">
        <v>35.06611</v>
      </c>
      <c r="J156" s="199">
        <v>36.343056</v>
      </c>
      <c r="K156" s="197" t="s">
        <v>2</v>
      </c>
      <c r="L156" s="200" t="s">
        <v>1264</v>
      </c>
      <c r="N156" s="3"/>
      <c r="O156" s="7"/>
      <c r="P156" s="7"/>
    </row>
    <row r="157" spans="1:16" ht="15" customHeight="1">
      <c r="A157" s="201" t="s">
        <v>896</v>
      </c>
      <c r="B157" s="201" t="s">
        <v>139</v>
      </c>
      <c r="C157" s="202" t="s">
        <v>1054</v>
      </c>
      <c r="D157" s="202" t="s">
        <v>1054</v>
      </c>
      <c r="E157" s="203" t="s">
        <v>1</v>
      </c>
      <c r="F157" s="203" t="s">
        <v>682</v>
      </c>
      <c r="G157" s="204" t="s">
        <v>1085</v>
      </c>
      <c r="H157" s="204" t="s">
        <v>1086</v>
      </c>
      <c r="I157" s="205">
        <v>31.572222</v>
      </c>
      <c r="J157" s="205">
        <v>34.685</v>
      </c>
      <c r="K157" s="204" t="s">
        <v>13</v>
      </c>
      <c r="L157" s="206" t="s">
        <v>1235</v>
      </c>
      <c r="N157" s="2"/>
      <c r="O157" s="6"/>
      <c r="P157" s="6"/>
    </row>
    <row r="158" spans="1:16" ht="15" customHeight="1">
      <c r="A158" s="193" t="s">
        <v>897</v>
      </c>
      <c r="B158" s="193" t="s">
        <v>140</v>
      </c>
      <c r="C158" s="195" t="s">
        <v>1054</v>
      </c>
      <c r="D158" s="195" t="s">
        <v>1054</v>
      </c>
      <c r="E158" s="196" t="s">
        <v>1</v>
      </c>
      <c r="F158" s="196" t="s">
        <v>682</v>
      </c>
      <c r="G158" s="197" t="s">
        <v>481</v>
      </c>
      <c r="H158" s="197" t="s">
        <v>482</v>
      </c>
      <c r="I158" s="199">
        <v>29.527778</v>
      </c>
      <c r="J158" s="199">
        <v>31.251944</v>
      </c>
      <c r="K158" s="197" t="s">
        <v>15</v>
      </c>
      <c r="L158" s="200" t="s">
        <v>1265</v>
      </c>
      <c r="N158" s="2"/>
      <c r="O158" s="6"/>
      <c r="P158" s="6"/>
    </row>
    <row r="159" spans="1:16" ht="15" customHeight="1">
      <c r="A159" s="201" t="s">
        <v>898</v>
      </c>
      <c r="B159" s="201" t="s">
        <v>141</v>
      </c>
      <c r="C159" s="202" t="s">
        <v>1054</v>
      </c>
      <c r="D159" s="202" t="s">
        <v>1054</v>
      </c>
      <c r="E159" s="203" t="s">
        <v>1</v>
      </c>
      <c r="F159" s="203" t="s">
        <v>682</v>
      </c>
      <c r="G159" s="204" t="s">
        <v>483</v>
      </c>
      <c r="H159" s="204" t="s">
        <v>484</v>
      </c>
      <c r="I159" s="205">
        <v>28.093056</v>
      </c>
      <c r="J159" s="205">
        <v>30.761111</v>
      </c>
      <c r="K159" s="204" t="s">
        <v>15</v>
      </c>
      <c r="L159" s="206" t="s">
        <v>1210</v>
      </c>
      <c r="N159" s="3"/>
      <c r="O159" s="7"/>
      <c r="P159" s="7"/>
    </row>
    <row r="160" spans="1:16" ht="15" customHeight="1">
      <c r="A160" s="193" t="s">
        <v>899</v>
      </c>
      <c r="B160" s="194" t="s">
        <v>142</v>
      </c>
      <c r="C160" s="195" t="s">
        <v>1054</v>
      </c>
      <c r="D160" s="195" t="s">
        <v>1054</v>
      </c>
      <c r="E160" s="196" t="s">
        <v>1</v>
      </c>
      <c r="F160" s="196" t="s">
        <v>682</v>
      </c>
      <c r="G160" s="197" t="s">
        <v>485</v>
      </c>
      <c r="H160" s="197" t="s">
        <v>486</v>
      </c>
      <c r="I160" s="199">
        <v>33.365</v>
      </c>
      <c r="J160" s="199">
        <v>36.105556</v>
      </c>
      <c r="K160" s="197" t="s">
        <v>2</v>
      </c>
      <c r="L160" s="200" t="s">
        <v>1232</v>
      </c>
      <c r="N160" s="2"/>
      <c r="O160" s="6"/>
      <c r="P160" s="6"/>
    </row>
    <row r="161" spans="1:16" ht="15" customHeight="1">
      <c r="A161" s="201" t="s">
        <v>900</v>
      </c>
      <c r="B161" s="201" t="s">
        <v>143</v>
      </c>
      <c r="C161" s="202" t="s">
        <v>1054</v>
      </c>
      <c r="D161" s="202" t="s">
        <v>1054</v>
      </c>
      <c r="E161" s="203" t="s">
        <v>1</v>
      </c>
      <c r="F161" s="203" t="s">
        <v>8</v>
      </c>
      <c r="G161" s="206" t="s">
        <v>1031</v>
      </c>
      <c r="H161" s="206" t="s">
        <v>1032</v>
      </c>
      <c r="I161" s="208">
        <v>31.024444</v>
      </c>
      <c r="J161" s="208">
        <v>33.086944</v>
      </c>
      <c r="K161" s="204" t="s">
        <v>15</v>
      </c>
      <c r="L161" s="206" t="s">
        <v>1218</v>
      </c>
      <c r="N161" s="2"/>
      <c r="O161" s="6"/>
      <c r="P161" s="2"/>
    </row>
    <row r="162" spans="1:16" ht="15" customHeight="1">
      <c r="A162" s="193" t="s">
        <v>901</v>
      </c>
      <c r="B162" s="193" t="s">
        <v>144</v>
      </c>
      <c r="C162" s="195" t="s">
        <v>6</v>
      </c>
      <c r="D162" s="195" t="s">
        <v>1054</v>
      </c>
      <c r="E162" s="196" t="s">
        <v>1054</v>
      </c>
      <c r="F162" s="196" t="s">
        <v>682</v>
      </c>
      <c r="G162" s="197" t="s">
        <v>487</v>
      </c>
      <c r="H162" s="197" t="s">
        <v>488</v>
      </c>
      <c r="I162" s="199">
        <v>32.218889</v>
      </c>
      <c r="J162" s="199">
        <v>35.259167</v>
      </c>
      <c r="K162" s="197" t="s">
        <v>112</v>
      </c>
      <c r="L162" s="200" t="s">
        <v>1220</v>
      </c>
      <c r="N162" s="2"/>
      <c r="O162" s="6"/>
      <c r="P162" s="6"/>
    </row>
    <row r="163" spans="1:16" ht="15" customHeight="1">
      <c r="A163" s="201" t="s">
        <v>902</v>
      </c>
      <c r="B163" s="207" t="s">
        <v>1105</v>
      </c>
      <c r="C163" s="202" t="s">
        <v>1054</v>
      </c>
      <c r="D163" s="202" t="s">
        <v>7</v>
      </c>
      <c r="E163" s="203" t="s">
        <v>1054</v>
      </c>
      <c r="F163" s="203" t="s">
        <v>8</v>
      </c>
      <c r="G163" s="206" t="s">
        <v>489</v>
      </c>
      <c r="H163" s="206" t="s">
        <v>490</v>
      </c>
      <c r="I163" s="208">
        <v>32.228889</v>
      </c>
      <c r="J163" s="208">
        <v>35.274444</v>
      </c>
      <c r="K163" s="204" t="s">
        <v>112</v>
      </c>
      <c r="L163" s="206" t="s">
        <v>1208</v>
      </c>
      <c r="N163" s="2"/>
      <c r="O163" s="6"/>
      <c r="P163" s="6"/>
    </row>
    <row r="164" spans="1:16" ht="15" customHeight="1">
      <c r="A164" s="193" t="s">
        <v>903</v>
      </c>
      <c r="B164" s="193" t="s">
        <v>145</v>
      </c>
      <c r="C164" s="195" t="s">
        <v>1054</v>
      </c>
      <c r="D164" s="195" t="s">
        <v>1054</v>
      </c>
      <c r="E164" s="196" t="s">
        <v>1</v>
      </c>
      <c r="F164" s="196" t="s">
        <v>682</v>
      </c>
      <c r="G164" s="197" t="s">
        <v>491</v>
      </c>
      <c r="H164" s="197" t="s">
        <v>492</v>
      </c>
      <c r="I164" s="199">
        <v>30.874167</v>
      </c>
      <c r="J164" s="199">
        <v>30.835556</v>
      </c>
      <c r="K164" s="197" t="s">
        <v>15</v>
      </c>
      <c r="L164" s="200" t="s">
        <v>1238</v>
      </c>
      <c r="N164" s="2"/>
      <c r="O164" s="6"/>
      <c r="P164" s="2"/>
    </row>
    <row r="165" spans="1:16" ht="15" customHeight="1">
      <c r="A165" s="201" t="s">
        <v>904</v>
      </c>
      <c r="B165" s="201" t="s">
        <v>146</v>
      </c>
      <c r="C165" s="202" t="s">
        <v>1054</v>
      </c>
      <c r="D165" s="202" t="s">
        <v>1054</v>
      </c>
      <c r="E165" s="203" t="s">
        <v>1</v>
      </c>
      <c r="F165" s="203" t="s">
        <v>682</v>
      </c>
      <c r="G165" s="204" t="s">
        <v>493</v>
      </c>
      <c r="H165" s="204" t="s">
        <v>494</v>
      </c>
      <c r="I165" s="205">
        <v>32.631111</v>
      </c>
      <c r="J165" s="205">
        <v>35.349444</v>
      </c>
      <c r="K165" s="204" t="s">
        <v>13</v>
      </c>
      <c r="L165" s="206" t="s">
        <v>1219</v>
      </c>
      <c r="N165" s="2"/>
      <c r="O165" s="6"/>
      <c r="P165" s="6"/>
    </row>
    <row r="166" spans="1:16" ht="15" customHeight="1">
      <c r="A166" s="193" t="s">
        <v>905</v>
      </c>
      <c r="B166" s="194" t="s">
        <v>147</v>
      </c>
      <c r="C166" s="195" t="s">
        <v>1054</v>
      </c>
      <c r="D166" s="195" t="s">
        <v>1054</v>
      </c>
      <c r="E166" s="196" t="s">
        <v>1</v>
      </c>
      <c r="F166" s="196" t="s">
        <v>683</v>
      </c>
      <c r="G166" s="200" t="s">
        <v>1037</v>
      </c>
      <c r="H166" s="200" t="s">
        <v>1038</v>
      </c>
      <c r="I166" s="209">
        <v>31.629167</v>
      </c>
      <c r="J166" s="209">
        <v>35.767778</v>
      </c>
      <c r="K166" s="197" t="s">
        <v>9</v>
      </c>
      <c r="L166" s="200" t="s">
        <v>1255</v>
      </c>
      <c r="N166" s="2"/>
      <c r="O166" s="6"/>
      <c r="P166" s="6"/>
    </row>
    <row r="167" spans="1:16" ht="15" customHeight="1">
      <c r="A167" s="201" t="s">
        <v>906</v>
      </c>
      <c r="B167" s="98" t="s">
        <v>148</v>
      </c>
      <c r="C167" s="202" t="s">
        <v>1054</v>
      </c>
      <c r="D167" s="202" t="s">
        <v>1054</v>
      </c>
      <c r="E167" s="203" t="s">
        <v>1</v>
      </c>
      <c r="F167" s="203" t="s">
        <v>682</v>
      </c>
      <c r="G167" s="204" t="s">
        <v>495</v>
      </c>
      <c r="H167" s="204" t="s">
        <v>496</v>
      </c>
      <c r="I167" s="205">
        <v>33.028333</v>
      </c>
      <c r="J167" s="205">
        <v>35.6875</v>
      </c>
      <c r="K167" s="204" t="s">
        <v>2</v>
      </c>
      <c r="L167" s="206" t="s">
        <v>1232</v>
      </c>
      <c r="N167" s="3"/>
      <c r="O167" s="7"/>
      <c r="P167" s="7"/>
    </row>
    <row r="168" spans="1:16" ht="15" customHeight="1">
      <c r="A168" s="193" t="s">
        <v>907</v>
      </c>
      <c r="B168" s="193" t="s">
        <v>1183</v>
      </c>
      <c r="C168" s="195" t="s">
        <v>1054</v>
      </c>
      <c r="D168" s="195" t="s">
        <v>1054</v>
      </c>
      <c r="E168" s="196" t="s">
        <v>1</v>
      </c>
      <c r="F168" s="196" t="s">
        <v>682</v>
      </c>
      <c r="G168" s="197" t="s">
        <v>1188</v>
      </c>
      <c r="H168" s="197" t="s">
        <v>1187</v>
      </c>
      <c r="I168" s="199">
        <v>30.718611</v>
      </c>
      <c r="J168" s="199">
        <v>31.901111</v>
      </c>
      <c r="K168" s="197" t="s">
        <v>15</v>
      </c>
      <c r="L168" s="200" t="s">
        <v>1212</v>
      </c>
      <c r="N168" s="2"/>
      <c r="O168" s="6"/>
      <c r="P168" s="6"/>
    </row>
    <row r="169" spans="1:16" ht="15" customHeight="1">
      <c r="A169" s="201" t="s">
        <v>908</v>
      </c>
      <c r="B169" s="201" t="s">
        <v>149</v>
      </c>
      <c r="C169" s="202" t="s">
        <v>1054</v>
      </c>
      <c r="D169" s="202" t="s">
        <v>1054</v>
      </c>
      <c r="E169" s="203" t="s">
        <v>1</v>
      </c>
      <c r="F169" s="203" t="s">
        <v>8</v>
      </c>
      <c r="G169" s="206" t="s">
        <v>1150</v>
      </c>
      <c r="H169" s="206" t="s">
        <v>1149</v>
      </c>
      <c r="I169" s="208">
        <v>34.556944</v>
      </c>
      <c r="J169" s="208">
        <v>36.519722</v>
      </c>
      <c r="K169" s="204" t="s">
        <v>2</v>
      </c>
      <c r="L169" s="206" t="s">
        <v>1232</v>
      </c>
      <c r="N169" s="2"/>
      <c r="O169" s="6"/>
      <c r="P169" s="6"/>
    </row>
    <row r="170" spans="1:16" ht="15" customHeight="1">
      <c r="A170" s="193" t="s">
        <v>909</v>
      </c>
      <c r="B170" s="193" t="s">
        <v>150</v>
      </c>
      <c r="C170" s="195" t="s">
        <v>1054</v>
      </c>
      <c r="D170" s="195" t="s">
        <v>1054</v>
      </c>
      <c r="E170" s="196" t="s">
        <v>1</v>
      </c>
      <c r="F170" s="196" t="s">
        <v>682</v>
      </c>
      <c r="G170" s="197" t="s">
        <v>497</v>
      </c>
      <c r="H170" s="197" t="s">
        <v>498</v>
      </c>
      <c r="I170" s="199">
        <v>35.095556</v>
      </c>
      <c r="J170" s="199">
        <v>36.158333</v>
      </c>
      <c r="K170" s="197" t="s">
        <v>2</v>
      </c>
      <c r="L170" s="200" t="s">
        <v>1225</v>
      </c>
      <c r="N170" s="2"/>
      <c r="O170" s="6"/>
      <c r="P170" s="6"/>
    </row>
    <row r="171" spans="1:16" ht="15" customHeight="1">
      <c r="A171" s="201" t="s">
        <v>910</v>
      </c>
      <c r="B171" s="201" t="s">
        <v>670</v>
      </c>
      <c r="C171" s="202" t="s">
        <v>6</v>
      </c>
      <c r="D171" s="202" t="s">
        <v>1054</v>
      </c>
      <c r="E171" s="203" t="s">
        <v>1</v>
      </c>
      <c r="F171" s="203" t="s">
        <v>682</v>
      </c>
      <c r="G171" s="204" t="s">
        <v>1296</v>
      </c>
      <c r="H171" s="204" t="s">
        <v>1297</v>
      </c>
      <c r="I171" s="205">
        <v>30.029444</v>
      </c>
      <c r="J171" s="205">
        <v>31.261389</v>
      </c>
      <c r="K171" s="204" t="s">
        <v>15</v>
      </c>
      <c r="L171" s="206" t="s">
        <v>1266</v>
      </c>
      <c r="N171" s="2"/>
      <c r="O171" s="6"/>
      <c r="P171" s="6"/>
    </row>
    <row r="172" spans="1:16" ht="15" customHeight="1">
      <c r="A172" s="193" t="s">
        <v>911</v>
      </c>
      <c r="B172" s="193" t="s">
        <v>151</v>
      </c>
      <c r="C172" s="195" t="s">
        <v>6</v>
      </c>
      <c r="D172" s="195" t="s">
        <v>1054</v>
      </c>
      <c r="E172" s="196" t="s">
        <v>1</v>
      </c>
      <c r="F172" s="196" t="s">
        <v>682</v>
      </c>
      <c r="G172" s="197" t="s">
        <v>499</v>
      </c>
      <c r="H172" s="197" t="s">
        <v>500</v>
      </c>
      <c r="I172" s="199">
        <v>37.271667</v>
      </c>
      <c r="J172" s="199">
        <v>37.838056</v>
      </c>
      <c r="K172" s="197" t="s">
        <v>4</v>
      </c>
      <c r="L172" s="200" t="s">
        <v>1267</v>
      </c>
      <c r="N172" s="2"/>
      <c r="O172" s="6"/>
      <c r="P172" s="6"/>
    </row>
    <row r="173" spans="1:16" ht="15" customHeight="1">
      <c r="A173" s="201" t="s">
        <v>912</v>
      </c>
      <c r="B173" s="201" t="s">
        <v>152</v>
      </c>
      <c r="C173" s="202" t="s">
        <v>1054</v>
      </c>
      <c r="D173" s="202" t="s">
        <v>1054</v>
      </c>
      <c r="E173" s="203" t="s">
        <v>1</v>
      </c>
      <c r="F173" s="203" t="s">
        <v>682</v>
      </c>
      <c r="G173" s="204" t="s">
        <v>501</v>
      </c>
      <c r="H173" s="204" t="s">
        <v>502</v>
      </c>
      <c r="I173" s="205">
        <v>30.183056</v>
      </c>
      <c r="J173" s="205">
        <v>31.205278</v>
      </c>
      <c r="K173" s="204" t="s">
        <v>15</v>
      </c>
      <c r="L173" s="206" t="s">
        <v>1224</v>
      </c>
      <c r="N173" s="2"/>
      <c r="O173" s="6"/>
      <c r="P173" s="6"/>
    </row>
    <row r="174" spans="1:16" ht="15" customHeight="1">
      <c r="A174" s="193" t="s">
        <v>913</v>
      </c>
      <c r="B174" s="193" t="s">
        <v>153</v>
      </c>
      <c r="C174" s="195" t="s">
        <v>1054</v>
      </c>
      <c r="D174" s="195" t="s">
        <v>7</v>
      </c>
      <c r="E174" s="196" t="s">
        <v>1054</v>
      </c>
      <c r="F174" s="196" t="s">
        <v>683</v>
      </c>
      <c r="G174" s="200" t="s">
        <v>503</v>
      </c>
      <c r="H174" s="200" t="s">
        <v>504</v>
      </c>
      <c r="I174" s="209">
        <v>34.872222</v>
      </c>
      <c r="J174" s="209">
        <v>40.809444</v>
      </c>
      <c r="K174" s="197" t="s">
        <v>11</v>
      </c>
      <c r="L174" s="200" t="s">
        <v>1209</v>
      </c>
      <c r="N174" s="2"/>
      <c r="O174" s="6"/>
      <c r="P174" s="6"/>
    </row>
    <row r="175" spans="1:16" ht="15" customHeight="1">
      <c r="A175" s="201" t="s">
        <v>914</v>
      </c>
      <c r="B175" s="201" t="s">
        <v>154</v>
      </c>
      <c r="C175" s="202" t="s">
        <v>6</v>
      </c>
      <c r="D175" s="202" t="s">
        <v>7</v>
      </c>
      <c r="E175" s="203" t="s">
        <v>1</v>
      </c>
      <c r="F175" s="203" t="s">
        <v>682</v>
      </c>
      <c r="G175" s="204" t="s">
        <v>505</v>
      </c>
      <c r="H175" s="204" t="s">
        <v>506</v>
      </c>
      <c r="I175" s="205">
        <v>32.359444</v>
      </c>
      <c r="J175" s="205">
        <v>34.995556</v>
      </c>
      <c r="K175" s="204" t="s">
        <v>13</v>
      </c>
      <c r="L175" s="206" t="s">
        <v>1252</v>
      </c>
      <c r="N175" s="2"/>
      <c r="O175" s="6"/>
      <c r="P175" s="6"/>
    </row>
    <row r="176" spans="1:16" ht="15" customHeight="1">
      <c r="A176" s="193" t="s">
        <v>915</v>
      </c>
      <c r="B176" s="193" t="s">
        <v>155</v>
      </c>
      <c r="C176" s="195" t="s">
        <v>6</v>
      </c>
      <c r="D176" s="195" t="s">
        <v>76</v>
      </c>
      <c r="E176" s="196" t="s">
        <v>1</v>
      </c>
      <c r="F176" s="196" t="s">
        <v>682</v>
      </c>
      <c r="G176" s="197" t="s">
        <v>507</v>
      </c>
      <c r="H176" s="197" t="s">
        <v>508</v>
      </c>
      <c r="I176" s="199">
        <v>34.150833</v>
      </c>
      <c r="J176" s="199">
        <v>36.747778</v>
      </c>
      <c r="K176" s="197" t="s">
        <v>2</v>
      </c>
      <c r="L176" s="200" t="s">
        <v>1263</v>
      </c>
      <c r="N176" s="2"/>
      <c r="O176" s="6"/>
      <c r="P176" s="6"/>
    </row>
    <row r="177" spans="1:16" ht="15" customHeight="1">
      <c r="A177" s="201" t="s">
        <v>916</v>
      </c>
      <c r="B177" s="98" t="s">
        <v>156</v>
      </c>
      <c r="C177" s="202" t="s">
        <v>6</v>
      </c>
      <c r="D177" s="202" t="s">
        <v>7</v>
      </c>
      <c r="E177" s="203" t="s">
        <v>1</v>
      </c>
      <c r="F177" s="203" t="s">
        <v>682</v>
      </c>
      <c r="G177" s="204" t="s">
        <v>509</v>
      </c>
      <c r="H177" s="204" t="s">
        <v>510</v>
      </c>
      <c r="I177" s="205">
        <v>34.268889</v>
      </c>
      <c r="J177" s="205">
        <v>37.076667</v>
      </c>
      <c r="K177" s="204" t="s">
        <v>2</v>
      </c>
      <c r="L177" s="206" t="s">
        <v>1268</v>
      </c>
      <c r="N177" s="2"/>
      <c r="O177" s="6"/>
      <c r="P177" s="6"/>
    </row>
    <row r="178" spans="1:16" ht="15" customHeight="1">
      <c r="A178" s="193" t="s">
        <v>917</v>
      </c>
      <c r="B178" s="193" t="s">
        <v>157</v>
      </c>
      <c r="C178" s="195" t="s">
        <v>1054</v>
      </c>
      <c r="D178" s="195" t="s">
        <v>1054</v>
      </c>
      <c r="E178" s="196" t="s">
        <v>1</v>
      </c>
      <c r="F178" s="196" t="s">
        <v>682</v>
      </c>
      <c r="G178" s="197" t="s">
        <v>511</v>
      </c>
      <c r="H178" s="197" t="s">
        <v>512</v>
      </c>
      <c r="I178" s="199">
        <v>34.434722</v>
      </c>
      <c r="J178" s="199">
        <v>36.569444</v>
      </c>
      <c r="K178" s="197" t="s">
        <v>2</v>
      </c>
      <c r="L178" s="200" t="s">
        <v>1244</v>
      </c>
      <c r="N178" s="3"/>
      <c r="O178" s="7"/>
      <c r="P178" s="7"/>
    </row>
    <row r="179" spans="1:16" ht="15" customHeight="1">
      <c r="A179" s="201" t="s">
        <v>918</v>
      </c>
      <c r="B179" s="201" t="s">
        <v>158</v>
      </c>
      <c r="C179" s="202" t="s">
        <v>1054</v>
      </c>
      <c r="D179" s="202" t="s">
        <v>1054</v>
      </c>
      <c r="E179" s="203" t="s">
        <v>1</v>
      </c>
      <c r="F179" s="203" t="s">
        <v>682</v>
      </c>
      <c r="G179" s="204" t="s">
        <v>513</v>
      </c>
      <c r="H179" s="204" t="s">
        <v>514</v>
      </c>
      <c r="I179" s="205">
        <v>33.925</v>
      </c>
      <c r="J179" s="205">
        <v>36.697222</v>
      </c>
      <c r="K179" s="204" t="s">
        <v>2</v>
      </c>
      <c r="L179" s="206" t="s">
        <v>1205</v>
      </c>
      <c r="N179" s="2"/>
      <c r="O179" s="6"/>
      <c r="P179" s="6"/>
    </row>
    <row r="180" spans="1:16" ht="15" customHeight="1">
      <c r="A180" s="193" t="s">
        <v>919</v>
      </c>
      <c r="B180" s="194" t="s">
        <v>159</v>
      </c>
      <c r="C180" s="195" t="s">
        <v>1054</v>
      </c>
      <c r="D180" s="195" t="s">
        <v>1054</v>
      </c>
      <c r="E180" s="196" t="s">
        <v>1</v>
      </c>
      <c r="F180" s="196" t="s">
        <v>682</v>
      </c>
      <c r="G180" s="197" t="s">
        <v>515</v>
      </c>
      <c r="H180" s="197" t="s">
        <v>516</v>
      </c>
      <c r="I180" s="199">
        <v>31.821389</v>
      </c>
      <c r="J180" s="199">
        <v>34.777778</v>
      </c>
      <c r="K180" s="197" t="s">
        <v>13</v>
      </c>
      <c r="L180" s="200" t="s">
        <v>1235</v>
      </c>
      <c r="N180" s="3"/>
      <c r="O180" s="7"/>
      <c r="P180" s="7"/>
    </row>
    <row r="181" spans="1:16" ht="15" customHeight="1">
      <c r="A181" s="201" t="s">
        <v>920</v>
      </c>
      <c r="B181" s="201" t="s">
        <v>160</v>
      </c>
      <c r="C181" s="202" t="s">
        <v>6</v>
      </c>
      <c r="D181" s="202" t="s">
        <v>1054</v>
      </c>
      <c r="E181" s="203" t="s">
        <v>1</v>
      </c>
      <c r="F181" s="203" t="s">
        <v>682</v>
      </c>
      <c r="G181" s="204" t="s">
        <v>517</v>
      </c>
      <c r="H181" s="204" t="s">
        <v>518</v>
      </c>
      <c r="I181" s="205">
        <v>30.958611</v>
      </c>
      <c r="J181" s="205">
        <v>32.747778</v>
      </c>
      <c r="K181" s="204" t="s">
        <v>15</v>
      </c>
      <c r="L181" s="206" t="s">
        <v>1269</v>
      </c>
      <c r="N181" s="2"/>
      <c r="O181" s="6"/>
      <c r="P181" s="6"/>
    </row>
    <row r="182" spans="1:16" ht="15" customHeight="1">
      <c r="A182" s="193" t="s">
        <v>921</v>
      </c>
      <c r="B182" s="193" t="s">
        <v>161</v>
      </c>
      <c r="C182" s="195" t="s">
        <v>1054</v>
      </c>
      <c r="D182" s="195" t="s">
        <v>1054</v>
      </c>
      <c r="E182" s="196" t="s">
        <v>1</v>
      </c>
      <c r="F182" s="196" t="s">
        <v>682</v>
      </c>
      <c r="G182" s="197" t="s">
        <v>519</v>
      </c>
      <c r="H182" s="197" t="s">
        <v>520</v>
      </c>
      <c r="I182" s="199">
        <v>35.989724</v>
      </c>
      <c r="J182" s="199">
        <v>37.049722</v>
      </c>
      <c r="K182" s="197" t="s">
        <v>2</v>
      </c>
      <c r="L182" s="200" t="s">
        <v>1205</v>
      </c>
      <c r="N182" s="2"/>
      <c r="O182" s="6"/>
      <c r="P182" s="6"/>
    </row>
    <row r="183" spans="1:16" ht="15" customHeight="1">
      <c r="A183" s="201" t="s">
        <v>922</v>
      </c>
      <c r="B183" s="201" t="s">
        <v>1270</v>
      </c>
      <c r="C183" s="202" t="s">
        <v>6</v>
      </c>
      <c r="D183" s="202" t="s">
        <v>7</v>
      </c>
      <c r="E183" s="203" t="s">
        <v>1</v>
      </c>
      <c r="F183" s="203" t="s">
        <v>682</v>
      </c>
      <c r="G183" s="204" t="s">
        <v>1016</v>
      </c>
      <c r="H183" s="204" t="s">
        <v>1017</v>
      </c>
      <c r="I183" s="205">
        <v>35.075833</v>
      </c>
      <c r="J183" s="205">
        <v>39.674722</v>
      </c>
      <c r="K183" s="204" t="s">
        <v>2</v>
      </c>
      <c r="L183" s="206" t="s">
        <v>1271</v>
      </c>
      <c r="N183" s="2"/>
      <c r="O183" s="6"/>
      <c r="P183" s="6"/>
    </row>
    <row r="184" spans="1:16" ht="15" customHeight="1">
      <c r="A184" s="193" t="s">
        <v>923</v>
      </c>
      <c r="B184" s="193" t="s">
        <v>162</v>
      </c>
      <c r="C184" s="195" t="s">
        <v>6</v>
      </c>
      <c r="D184" s="195" t="s">
        <v>1054</v>
      </c>
      <c r="E184" s="196" t="s">
        <v>1</v>
      </c>
      <c r="F184" s="196" t="s">
        <v>682</v>
      </c>
      <c r="G184" s="197" t="s">
        <v>521</v>
      </c>
      <c r="H184" s="197" t="s">
        <v>522</v>
      </c>
      <c r="I184" s="199">
        <v>31.776111</v>
      </c>
      <c r="J184" s="199">
        <v>35.228333</v>
      </c>
      <c r="K184" s="197" t="s">
        <v>112</v>
      </c>
      <c r="L184" s="200" t="s">
        <v>1220</v>
      </c>
      <c r="N184" s="2"/>
      <c r="O184" s="6"/>
      <c r="P184" s="6"/>
    </row>
    <row r="185" spans="1:16" ht="15" customHeight="1">
      <c r="A185" s="201" t="s">
        <v>924</v>
      </c>
      <c r="B185" s="201" t="s">
        <v>164</v>
      </c>
      <c r="C185" s="202" t="s">
        <v>1054</v>
      </c>
      <c r="D185" s="202" t="s">
        <v>1054</v>
      </c>
      <c r="E185" s="203" t="s">
        <v>1</v>
      </c>
      <c r="F185" s="203" t="s">
        <v>8</v>
      </c>
      <c r="G185" s="206" t="s">
        <v>523</v>
      </c>
      <c r="H185" s="206" t="s">
        <v>524</v>
      </c>
      <c r="I185" s="208">
        <v>32.161111</v>
      </c>
      <c r="J185" s="208">
        <v>35.785</v>
      </c>
      <c r="K185" s="204" t="s">
        <v>9</v>
      </c>
      <c r="L185" s="206" t="s">
        <v>1211</v>
      </c>
      <c r="N185" s="2"/>
      <c r="O185" s="6"/>
      <c r="P185" s="6"/>
    </row>
    <row r="186" spans="1:16" ht="15" customHeight="1">
      <c r="A186" s="193" t="s">
        <v>925</v>
      </c>
      <c r="B186" s="193" t="s">
        <v>165</v>
      </c>
      <c r="C186" s="195" t="s">
        <v>6</v>
      </c>
      <c r="D186" s="195" t="s">
        <v>1054</v>
      </c>
      <c r="E186" s="196" t="s">
        <v>1</v>
      </c>
      <c r="F186" s="196" t="s">
        <v>682</v>
      </c>
      <c r="G186" s="197" t="s">
        <v>525</v>
      </c>
      <c r="H186" s="197" t="s">
        <v>526</v>
      </c>
      <c r="I186" s="199">
        <v>25.915278</v>
      </c>
      <c r="J186" s="199">
        <v>32.764722</v>
      </c>
      <c r="K186" s="197" t="s">
        <v>15</v>
      </c>
      <c r="L186" s="200" t="s">
        <v>1272</v>
      </c>
      <c r="N186" s="2"/>
      <c r="O186" s="6"/>
      <c r="P186" s="6"/>
    </row>
    <row r="187" spans="1:16" ht="15" customHeight="1">
      <c r="A187" s="201" t="s">
        <v>926</v>
      </c>
      <c r="B187" s="201" t="s">
        <v>166</v>
      </c>
      <c r="C187" s="202" t="s">
        <v>1054</v>
      </c>
      <c r="D187" s="202" t="s">
        <v>1054</v>
      </c>
      <c r="E187" s="203" t="s">
        <v>1</v>
      </c>
      <c r="F187" s="203" t="s">
        <v>8</v>
      </c>
      <c r="G187" s="206" t="s">
        <v>527</v>
      </c>
      <c r="H187" s="206" t="s">
        <v>528</v>
      </c>
      <c r="I187" s="208">
        <v>30.837778</v>
      </c>
      <c r="J187" s="208">
        <v>32.220833</v>
      </c>
      <c r="K187" s="204" t="s">
        <v>15</v>
      </c>
      <c r="L187" s="206" t="s">
        <v>1212</v>
      </c>
      <c r="N187" s="2"/>
      <c r="O187" s="6"/>
      <c r="P187" s="6"/>
    </row>
    <row r="188" spans="1:16" ht="15" customHeight="1">
      <c r="A188" s="193" t="s">
        <v>927</v>
      </c>
      <c r="B188" s="193" t="s">
        <v>167</v>
      </c>
      <c r="C188" s="195" t="s">
        <v>0</v>
      </c>
      <c r="D188" s="195" t="s">
        <v>1054</v>
      </c>
      <c r="E188" s="196" t="s">
        <v>1</v>
      </c>
      <c r="F188" s="196" t="s">
        <v>682</v>
      </c>
      <c r="G188" s="197" t="s">
        <v>529</v>
      </c>
      <c r="H188" s="197" t="s">
        <v>530</v>
      </c>
      <c r="I188" s="199">
        <v>33.584444</v>
      </c>
      <c r="J188" s="199">
        <v>36.438333</v>
      </c>
      <c r="K188" s="197" t="s">
        <v>2</v>
      </c>
      <c r="L188" s="200" t="s">
        <v>1205</v>
      </c>
      <c r="N188" s="2"/>
      <c r="O188" s="2"/>
      <c r="P188" s="6"/>
    </row>
    <row r="189" spans="1:16" ht="15" customHeight="1">
      <c r="A189" s="201" t="s">
        <v>928</v>
      </c>
      <c r="B189" s="201" t="s">
        <v>168</v>
      </c>
      <c r="C189" s="202" t="s">
        <v>1054</v>
      </c>
      <c r="D189" s="202" t="s">
        <v>1054</v>
      </c>
      <c r="E189" s="203" t="s">
        <v>1</v>
      </c>
      <c r="F189" s="203" t="s">
        <v>682</v>
      </c>
      <c r="G189" s="204" t="s">
        <v>531</v>
      </c>
      <c r="H189" s="204" t="s">
        <v>532</v>
      </c>
      <c r="I189" s="205">
        <v>32.603333</v>
      </c>
      <c r="J189" s="205">
        <v>35.614722</v>
      </c>
      <c r="K189" s="204" t="s">
        <v>9</v>
      </c>
      <c r="L189" s="206" t="s">
        <v>1240</v>
      </c>
      <c r="N189" s="2"/>
      <c r="O189" s="6"/>
      <c r="P189" s="6"/>
    </row>
    <row r="190" spans="1:16" ht="15" customHeight="1">
      <c r="A190" s="193" t="s">
        <v>929</v>
      </c>
      <c r="B190" s="193" t="s">
        <v>169</v>
      </c>
      <c r="C190" s="195" t="s">
        <v>1054</v>
      </c>
      <c r="D190" s="195" t="s">
        <v>1054</v>
      </c>
      <c r="E190" s="196" t="s">
        <v>1</v>
      </c>
      <c r="F190" s="196" t="s">
        <v>682</v>
      </c>
      <c r="G190" s="197" t="s">
        <v>533</v>
      </c>
      <c r="H190" s="197" t="s">
        <v>534</v>
      </c>
      <c r="I190" s="199">
        <v>33.737778</v>
      </c>
      <c r="J190" s="199">
        <v>36.606389</v>
      </c>
      <c r="K190" s="197" t="s">
        <v>2</v>
      </c>
      <c r="L190" s="200" t="s">
        <v>1205</v>
      </c>
      <c r="N190" s="2"/>
      <c r="O190" s="6"/>
      <c r="P190" s="6"/>
    </row>
    <row r="191" spans="1:16" ht="15" customHeight="1">
      <c r="A191" s="201" t="s">
        <v>930</v>
      </c>
      <c r="B191" s="98" t="s">
        <v>170</v>
      </c>
      <c r="C191" s="202" t="s">
        <v>1054</v>
      </c>
      <c r="D191" s="202" t="s">
        <v>1054</v>
      </c>
      <c r="E191" s="203" t="s">
        <v>1</v>
      </c>
      <c r="F191" s="203" t="s">
        <v>682</v>
      </c>
      <c r="G191" s="204" t="s">
        <v>535</v>
      </c>
      <c r="H191" s="204" t="s">
        <v>536</v>
      </c>
      <c r="I191" s="205">
        <v>37.425556</v>
      </c>
      <c r="J191" s="205">
        <v>37.694722</v>
      </c>
      <c r="K191" s="204" t="s">
        <v>4</v>
      </c>
      <c r="L191" s="206" t="s">
        <v>1255</v>
      </c>
      <c r="N191" s="2"/>
      <c r="O191" s="6"/>
      <c r="P191" s="6"/>
    </row>
    <row r="192" spans="1:16" ht="15" customHeight="1">
      <c r="A192" s="193" t="s">
        <v>931</v>
      </c>
      <c r="B192" s="193" t="s">
        <v>171</v>
      </c>
      <c r="C192" s="195" t="s">
        <v>1054</v>
      </c>
      <c r="D192" s="195" t="s">
        <v>1054</v>
      </c>
      <c r="E192" s="196" t="s">
        <v>1</v>
      </c>
      <c r="F192" s="196" t="s">
        <v>682</v>
      </c>
      <c r="G192" s="197" t="s">
        <v>537</v>
      </c>
      <c r="H192" s="197" t="s">
        <v>538</v>
      </c>
      <c r="I192" s="199">
        <v>31.286944</v>
      </c>
      <c r="J192" s="199">
        <v>34.259444</v>
      </c>
      <c r="K192" s="197" t="s">
        <v>51</v>
      </c>
      <c r="L192" s="200" t="s">
        <v>1235</v>
      </c>
      <c r="N192" s="2"/>
      <c r="O192" s="6"/>
      <c r="P192" s="6"/>
    </row>
    <row r="193" spans="1:16" ht="15" customHeight="1">
      <c r="A193" s="201" t="s">
        <v>932</v>
      </c>
      <c r="B193" s="201" t="s">
        <v>172</v>
      </c>
      <c r="C193" s="202" t="s">
        <v>6</v>
      </c>
      <c r="D193" s="202" t="s">
        <v>7</v>
      </c>
      <c r="E193" s="203" t="s">
        <v>1</v>
      </c>
      <c r="F193" s="203" t="s">
        <v>682</v>
      </c>
      <c r="G193" s="204" t="s">
        <v>539</v>
      </c>
      <c r="H193" s="204" t="s">
        <v>540</v>
      </c>
      <c r="I193" s="205">
        <v>35.005</v>
      </c>
      <c r="J193" s="205">
        <v>40.423611</v>
      </c>
      <c r="K193" s="204" t="s">
        <v>2</v>
      </c>
      <c r="L193" s="206" t="s">
        <v>1273</v>
      </c>
      <c r="N193" s="2"/>
      <c r="O193" s="6"/>
      <c r="P193" s="6"/>
    </row>
    <row r="194" spans="1:16" ht="15" customHeight="1">
      <c r="A194" s="193" t="s">
        <v>933</v>
      </c>
      <c r="B194" s="193" t="s">
        <v>173</v>
      </c>
      <c r="C194" s="195" t="s">
        <v>0</v>
      </c>
      <c r="D194" s="195" t="s">
        <v>1054</v>
      </c>
      <c r="E194" s="196" t="s">
        <v>1</v>
      </c>
      <c r="F194" s="196" t="s">
        <v>682</v>
      </c>
      <c r="G194" s="197" t="s">
        <v>541</v>
      </c>
      <c r="H194" s="197" t="s">
        <v>542</v>
      </c>
      <c r="I194" s="199">
        <v>31.925556</v>
      </c>
      <c r="J194" s="199">
        <v>34.875</v>
      </c>
      <c r="K194" s="197" t="s">
        <v>13</v>
      </c>
      <c r="L194" s="200" t="s">
        <v>1274</v>
      </c>
      <c r="N194" s="2"/>
      <c r="O194" s="6"/>
      <c r="P194" s="6"/>
    </row>
    <row r="195" spans="1:16" ht="15" customHeight="1">
      <c r="A195" s="201" t="s">
        <v>934</v>
      </c>
      <c r="B195" s="201" t="s">
        <v>174</v>
      </c>
      <c r="C195" s="202" t="s">
        <v>1054</v>
      </c>
      <c r="D195" s="202" t="s">
        <v>1054</v>
      </c>
      <c r="E195" s="203" t="s">
        <v>1</v>
      </c>
      <c r="F195" s="203" t="s">
        <v>682</v>
      </c>
      <c r="G195" s="204" t="s">
        <v>543</v>
      </c>
      <c r="H195" s="204" t="s">
        <v>544</v>
      </c>
      <c r="I195" s="205">
        <v>36.85</v>
      </c>
      <c r="J195" s="205">
        <v>40.066667</v>
      </c>
      <c r="K195" s="204" t="s">
        <v>2</v>
      </c>
      <c r="L195" s="206" t="s">
        <v>1211</v>
      </c>
      <c r="N195" s="2"/>
      <c r="O195" s="6"/>
      <c r="P195" s="6"/>
    </row>
    <row r="196" spans="1:16" ht="15" customHeight="1">
      <c r="A196" s="193" t="s">
        <v>935</v>
      </c>
      <c r="B196" s="193" t="s">
        <v>175</v>
      </c>
      <c r="C196" s="195" t="s">
        <v>1054</v>
      </c>
      <c r="D196" s="195" t="s">
        <v>7</v>
      </c>
      <c r="E196" s="196" t="s">
        <v>1054</v>
      </c>
      <c r="F196" s="196" t="s">
        <v>682</v>
      </c>
      <c r="G196" s="197" t="s">
        <v>545</v>
      </c>
      <c r="H196" s="197" t="s">
        <v>546</v>
      </c>
      <c r="I196" s="199">
        <v>33.855</v>
      </c>
      <c r="J196" s="199">
        <v>35.597222</v>
      </c>
      <c r="K196" s="197" t="s">
        <v>17</v>
      </c>
      <c r="L196" s="200" t="s">
        <v>1229</v>
      </c>
      <c r="N196" s="3"/>
      <c r="O196" s="7"/>
      <c r="P196" s="7"/>
    </row>
    <row r="197" spans="1:16" ht="15" customHeight="1">
      <c r="A197" s="201" t="s">
        <v>936</v>
      </c>
      <c r="B197" s="201" t="s">
        <v>176</v>
      </c>
      <c r="C197" s="202" t="s">
        <v>1054</v>
      </c>
      <c r="D197" s="202" t="s">
        <v>1054</v>
      </c>
      <c r="E197" s="203" t="s">
        <v>1</v>
      </c>
      <c r="F197" s="203" t="s">
        <v>682</v>
      </c>
      <c r="G197" s="204" t="s">
        <v>547</v>
      </c>
      <c r="H197" s="204" t="s">
        <v>548</v>
      </c>
      <c r="I197" s="205">
        <v>34.929167</v>
      </c>
      <c r="J197" s="205">
        <v>36.734444</v>
      </c>
      <c r="K197" s="204" t="s">
        <v>2</v>
      </c>
      <c r="L197" s="206" t="s">
        <v>1205</v>
      </c>
      <c r="N197" s="2"/>
      <c r="O197" s="6"/>
      <c r="P197" s="6"/>
    </row>
    <row r="198" spans="1:16" ht="15" customHeight="1">
      <c r="A198" s="193" t="s">
        <v>937</v>
      </c>
      <c r="B198" s="194" t="s">
        <v>1082</v>
      </c>
      <c r="C198" s="195" t="s">
        <v>1054</v>
      </c>
      <c r="D198" s="195" t="s">
        <v>1054</v>
      </c>
      <c r="E198" s="196" t="s">
        <v>1</v>
      </c>
      <c r="F198" s="196" t="s">
        <v>682</v>
      </c>
      <c r="G198" s="197" t="s">
        <v>549</v>
      </c>
      <c r="H198" s="197" t="s">
        <v>669</v>
      </c>
      <c r="I198" s="199">
        <v>31.269444</v>
      </c>
      <c r="J198" s="199">
        <v>35.738333</v>
      </c>
      <c r="K198" s="197" t="s">
        <v>9</v>
      </c>
      <c r="L198" s="200" t="s">
        <v>1211</v>
      </c>
      <c r="N198" s="3"/>
      <c r="O198" s="7"/>
      <c r="P198" s="7"/>
    </row>
    <row r="199" spans="1:16" ht="15" customHeight="1">
      <c r="A199" s="201" t="s">
        <v>938</v>
      </c>
      <c r="B199" s="201" t="s">
        <v>177</v>
      </c>
      <c r="C199" s="202" t="s">
        <v>1054</v>
      </c>
      <c r="D199" s="202" t="s">
        <v>1054</v>
      </c>
      <c r="E199" s="203" t="s">
        <v>1</v>
      </c>
      <c r="F199" s="203" t="s">
        <v>682</v>
      </c>
      <c r="G199" s="204" t="s">
        <v>550</v>
      </c>
      <c r="H199" s="204" t="s">
        <v>551</v>
      </c>
      <c r="I199" s="205">
        <v>37.151111</v>
      </c>
      <c r="J199" s="205">
        <v>38.792778</v>
      </c>
      <c r="K199" s="204" t="s">
        <v>4</v>
      </c>
      <c r="L199" s="206" t="s">
        <v>1206</v>
      </c>
      <c r="N199" s="2"/>
      <c r="O199" s="6"/>
      <c r="P199" s="6"/>
    </row>
    <row r="200" spans="1:16" ht="15" customHeight="1">
      <c r="A200" s="193" t="s">
        <v>939</v>
      </c>
      <c r="B200" s="193" t="s">
        <v>178</v>
      </c>
      <c r="C200" s="195" t="s">
        <v>1054</v>
      </c>
      <c r="D200" s="195" t="s">
        <v>1054</v>
      </c>
      <c r="E200" s="196" t="s">
        <v>1</v>
      </c>
      <c r="F200" s="196" t="s">
        <v>682</v>
      </c>
      <c r="G200" s="197" t="s">
        <v>552</v>
      </c>
      <c r="H200" s="197" t="s">
        <v>553</v>
      </c>
      <c r="I200" s="199">
        <v>35.0375</v>
      </c>
      <c r="J200" s="199">
        <v>36.300278</v>
      </c>
      <c r="K200" s="197" t="s">
        <v>2</v>
      </c>
      <c r="L200" s="200" t="s">
        <v>1225</v>
      </c>
      <c r="N200" s="3"/>
      <c r="O200" s="7"/>
      <c r="P200" s="7"/>
    </row>
    <row r="201" spans="1:16" ht="15" customHeight="1">
      <c r="A201" s="201" t="s">
        <v>940</v>
      </c>
      <c r="B201" s="201" t="s">
        <v>179</v>
      </c>
      <c r="C201" s="202" t="s">
        <v>6</v>
      </c>
      <c r="D201" s="202" t="s">
        <v>1054</v>
      </c>
      <c r="E201" s="203" t="s">
        <v>1</v>
      </c>
      <c r="F201" s="203" t="s">
        <v>682</v>
      </c>
      <c r="G201" s="204" t="s">
        <v>554</v>
      </c>
      <c r="H201" s="204" t="s">
        <v>555</v>
      </c>
      <c r="I201" s="205">
        <v>32.968056</v>
      </c>
      <c r="J201" s="205">
        <v>35.495278</v>
      </c>
      <c r="K201" s="204" t="s">
        <v>13</v>
      </c>
      <c r="L201" s="206" t="s">
        <v>1275</v>
      </c>
      <c r="N201" s="3"/>
      <c r="O201" s="7"/>
      <c r="P201" s="7"/>
    </row>
    <row r="202" spans="1:16" ht="15" customHeight="1">
      <c r="A202" s="193" t="s">
        <v>941</v>
      </c>
      <c r="B202" s="193" t="s">
        <v>180</v>
      </c>
      <c r="C202" s="195" t="s">
        <v>6</v>
      </c>
      <c r="D202" s="195" t="s">
        <v>1054</v>
      </c>
      <c r="E202" s="196" t="s">
        <v>1</v>
      </c>
      <c r="F202" s="196" t="s">
        <v>682</v>
      </c>
      <c r="G202" s="197" t="s">
        <v>556</v>
      </c>
      <c r="H202" s="197" t="s">
        <v>557</v>
      </c>
      <c r="I202" s="199">
        <v>31.033333</v>
      </c>
      <c r="J202" s="199">
        <v>35.466667</v>
      </c>
      <c r="K202" s="197" t="s">
        <v>9</v>
      </c>
      <c r="L202" s="200" t="s">
        <v>1235</v>
      </c>
      <c r="N202" s="2"/>
      <c r="O202" s="6"/>
      <c r="P202" s="6"/>
    </row>
    <row r="203" spans="1:16" ht="15" customHeight="1">
      <c r="A203" s="201" t="s">
        <v>942</v>
      </c>
      <c r="B203" s="98" t="s">
        <v>181</v>
      </c>
      <c r="C203" s="202" t="s">
        <v>1054</v>
      </c>
      <c r="D203" s="202" t="s">
        <v>1054</v>
      </c>
      <c r="E203" s="203" t="s">
        <v>1</v>
      </c>
      <c r="F203" s="203" t="s">
        <v>683</v>
      </c>
      <c r="G203" s="206" t="s">
        <v>558</v>
      </c>
      <c r="H203" s="206" t="s">
        <v>559</v>
      </c>
      <c r="I203" s="208">
        <v>31.397222</v>
      </c>
      <c r="J203" s="208">
        <v>35.763611</v>
      </c>
      <c r="K203" s="204" t="s">
        <v>9</v>
      </c>
      <c r="L203" s="206" t="s">
        <v>1255</v>
      </c>
      <c r="N203" s="2"/>
      <c r="O203" s="6"/>
      <c r="P203" s="2"/>
    </row>
    <row r="204" spans="1:16" ht="15" customHeight="1">
      <c r="A204" s="193" t="s">
        <v>943</v>
      </c>
      <c r="B204" s="193" t="s">
        <v>182</v>
      </c>
      <c r="C204" s="195" t="s">
        <v>1054</v>
      </c>
      <c r="D204" s="195" t="s">
        <v>1054</v>
      </c>
      <c r="E204" s="196" t="s">
        <v>1</v>
      </c>
      <c r="F204" s="196" t="s">
        <v>682</v>
      </c>
      <c r="G204" s="197" t="s">
        <v>560</v>
      </c>
      <c r="H204" s="197" t="s">
        <v>561</v>
      </c>
      <c r="I204" s="199">
        <v>30.575</v>
      </c>
      <c r="J204" s="199">
        <v>31.636111</v>
      </c>
      <c r="K204" s="197" t="s">
        <v>15</v>
      </c>
      <c r="L204" s="200" t="s">
        <v>1212</v>
      </c>
      <c r="N204" s="2"/>
      <c r="O204" s="6"/>
      <c r="P204" s="2"/>
    </row>
    <row r="205" spans="1:16" ht="15" customHeight="1">
      <c r="A205" s="201" t="s">
        <v>944</v>
      </c>
      <c r="B205" s="201" t="s">
        <v>183</v>
      </c>
      <c r="C205" s="202" t="s">
        <v>1054</v>
      </c>
      <c r="D205" s="202" t="s">
        <v>1054</v>
      </c>
      <c r="E205" s="203" t="s">
        <v>1</v>
      </c>
      <c r="F205" s="203" t="s">
        <v>683</v>
      </c>
      <c r="G205" s="206" t="s">
        <v>562</v>
      </c>
      <c r="H205" s="206" t="s">
        <v>563</v>
      </c>
      <c r="I205" s="208">
        <v>36.654722</v>
      </c>
      <c r="J205" s="208">
        <v>37.856111</v>
      </c>
      <c r="K205" s="204" t="s">
        <v>2</v>
      </c>
      <c r="L205" s="206" t="s">
        <v>1205</v>
      </c>
      <c r="N205" s="2"/>
      <c r="O205" s="6"/>
      <c r="P205" s="6"/>
    </row>
    <row r="206" spans="1:16" ht="15" customHeight="1">
      <c r="A206" s="193" t="s">
        <v>945</v>
      </c>
      <c r="B206" s="193" t="s">
        <v>184</v>
      </c>
      <c r="C206" s="195" t="s">
        <v>0</v>
      </c>
      <c r="D206" s="195" t="s">
        <v>1054</v>
      </c>
      <c r="E206" s="196" t="s">
        <v>1</v>
      </c>
      <c r="F206" s="196" t="s">
        <v>682</v>
      </c>
      <c r="G206" s="197" t="s">
        <v>564</v>
      </c>
      <c r="H206" s="197" t="s">
        <v>565</v>
      </c>
      <c r="I206" s="199">
        <v>35.0125</v>
      </c>
      <c r="J206" s="199">
        <v>37.052778</v>
      </c>
      <c r="K206" s="197" t="s">
        <v>2</v>
      </c>
      <c r="L206" s="200" t="s">
        <v>1276</v>
      </c>
      <c r="N206" s="2"/>
      <c r="O206" s="6"/>
      <c r="P206" s="6"/>
    </row>
    <row r="207" spans="1:16" ht="15" customHeight="1">
      <c r="A207" s="201" t="s">
        <v>946</v>
      </c>
      <c r="B207" s="201" t="s">
        <v>185</v>
      </c>
      <c r="C207" s="202" t="s">
        <v>0</v>
      </c>
      <c r="D207" s="202" t="s">
        <v>1054</v>
      </c>
      <c r="E207" s="203" t="s">
        <v>1</v>
      </c>
      <c r="F207" s="196" t="s">
        <v>682</v>
      </c>
      <c r="G207" s="204" t="s">
        <v>566</v>
      </c>
      <c r="H207" s="204" t="s">
        <v>567</v>
      </c>
      <c r="I207" s="205">
        <v>30.780278</v>
      </c>
      <c r="J207" s="205">
        <v>31.986667</v>
      </c>
      <c r="K207" s="204" t="s">
        <v>15</v>
      </c>
      <c r="L207" s="206" t="s">
        <v>1277</v>
      </c>
      <c r="N207" s="2"/>
      <c r="O207" s="6"/>
      <c r="P207" s="6"/>
    </row>
    <row r="208" spans="1:16" ht="15" customHeight="1">
      <c r="A208" s="193" t="s">
        <v>947</v>
      </c>
      <c r="B208" s="219" t="s">
        <v>1106</v>
      </c>
      <c r="C208" s="195" t="s">
        <v>1054</v>
      </c>
      <c r="D208" s="195" t="s">
        <v>7</v>
      </c>
      <c r="E208" s="196" t="s">
        <v>1054</v>
      </c>
      <c r="F208" s="196" t="s">
        <v>8</v>
      </c>
      <c r="G208" s="200" t="s">
        <v>568</v>
      </c>
      <c r="H208" s="200" t="s">
        <v>569</v>
      </c>
      <c r="I208" s="209">
        <v>33.533056</v>
      </c>
      <c r="J208" s="209">
        <v>36.273889</v>
      </c>
      <c r="K208" s="197" t="s">
        <v>2</v>
      </c>
      <c r="L208" s="200" t="s">
        <v>1229</v>
      </c>
      <c r="N208" s="3"/>
      <c r="O208" s="7"/>
      <c r="P208" s="7"/>
    </row>
    <row r="209" spans="1:16" ht="15" customHeight="1">
      <c r="A209" s="201" t="s">
        <v>948</v>
      </c>
      <c r="B209" s="201" t="s">
        <v>186</v>
      </c>
      <c r="C209" s="202" t="s">
        <v>1054</v>
      </c>
      <c r="D209" s="202" t="s">
        <v>1054</v>
      </c>
      <c r="E209" s="203" t="s">
        <v>1</v>
      </c>
      <c r="F209" s="203" t="s">
        <v>682</v>
      </c>
      <c r="G209" s="204" t="s">
        <v>570</v>
      </c>
      <c r="H209" s="204" t="s">
        <v>571</v>
      </c>
      <c r="I209" s="205">
        <v>31.344444</v>
      </c>
      <c r="J209" s="205">
        <v>34.302778</v>
      </c>
      <c r="K209" s="204" t="s">
        <v>51</v>
      </c>
      <c r="L209" s="206" t="s">
        <v>1235</v>
      </c>
      <c r="N209" s="3"/>
      <c r="O209" s="3"/>
      <c r="P209" s="7"/>
    </row>
    <row r="210" spans="1:16" ht="15" customHeight="1">
      <c r="A210" s="193" t="s">
        <v>949</v>
      </c>
      <c r="B210" s="194" t="s">
        <v>187</v>
      </c>
      <c r="C210" s="195" t="s">
        <v>1054</v>
      </c>
      <c r="D210" s="195" t="s">
        <v>1054</v>
      </c>
      <c r="E210" s="196" t="s">
        <v>1</v>
      </c>
      <c r="F210" s="196" t="s">
        <v>682</v>
      </c>
      <c r="G210" s="197" t="s">
        <v>572</v>
      </c>
      <c r="H210" s="197" t="s">
        <v>573</v>
      </c>
      <c r="I210" s="199">
        <v>32.827222</v>
      </c>
      <c r="J210" s="199">
        <v>36.16</v>
      </c>
      <c r="K210" s="197" t="s">
        <v>2</v>
      </c>
      <c r="L210" s="200" t="s">
        <v>1274</v>
      </c>
      <c r="N210" s="2"/>
      <c r="O210" s="6"/>
      <c r="P210" s="6"/>
    </row>
    <row r="211" spans="1:16" ht="15" customHeight="1">
      <c r="A211" s="201" t="s">
        <v>950</v>
      </c>
      <c r="B211" s="201" t="s">
        <v>188</v>
      </c>
      <c r="C211" s="202" t="s">
        <v>1054</v>
      </c>
      <c r="D211" s="202" t="s">
        <v>1054</v>
      </c>
      <c r="E211" s="203" t="s">
        <v>1</v>
      </c>
      <c r="F211" s="203" t="s">
        <v>682</v>
      </c>
      <c r="G211" s="204" t="s">
        <v>574</v>
      </c>
      <c r="H211" s="204" t="s">
        <v>575</v>
      </c>
      <c r="I211" s="205">
        <v>36.433333</v>
      </c>
      <c r="J211" s="205">
        <v>37.25</v>
      </c>
      <c r="K211" s="204" t="s">
        <v>2</v>
      </c>
      <c r="L211" s="206" t="s">
        <v>1211</v>
      </c>
      <c r="N211" s="2"/>
      <c r="O211" s="6"/>
      <c r="P211" s="6"/>
    </row>
    <row r="212" spans="1:16" ht="15" customHeight="1">
      <c r="A212" s="193" t="s">
        <v>951</v>
      </c>
      <c r="B212" s="193" t="s">
        <v>189</v>
      </c>
      <c r="C212" s="195" t="s">
        <v>6</v>
      </c>
      <c r="D212" s="195" t="s">
        <v>1054</v>
      </c>
      <c r="E212" s="196" t="s">
        <v>1</v>
      </c>
      <c r="F212" s="196" t="s">
        <v>682</v>
      </c>
      <c r="G212" s="197" t="s">
        <v>576</v>
      </c>
      <c r="H212" s="197" t="s">
        <v>577</v>
      </c>
      <c r="I212" s="199">
        <v>33.070833</v>
      </c>
      <c r="J212" s="199">
        <v>36.183889</v>
      </c>
      <c r="K212" s="197" t="s">
        <v>2</v>
      </c>
      <c r="L212" s="200" t="s">
        <v>1278</v>
      </c>
      <c r="N212" s="2"/>
      <c r="O212" s="6"/>
      <c r="P212" s="6"/>
    </row>
    <row r="213" spans="1:16" ht="15" customHeight="1">
      <c r="A213" s="201" t="s">
        <v>952</v>
      </c>
      <c r="B213" s="201" t="s">
        <v>190</v>
      </c>
      <c r="C213" s="202" t="s">
        <v>1054</v>
      </c>
      <c r="D213" s="202" t="s">
        <v>1054</v>
      </c>
      <c r="E213" s="203" t="s">
        <v>1</v>
      </c>
      <c r="F213" s="203" t="s">
        <v>682</v>
      </c>
      <c r="G213" s="204" t="s">
        <v>578</v>
      </c>
      <c r="H213" s="204" t="s">
        <v>579</v>
      </c>
      <c r="I213" s="205">
        <v>36.595556</v>
      </c>
      <c r="J213" s="205">
        <v>37.331944</v>
      </c>
      <c r="K213" s="204" t="s">
        <v>2</v>
      </c>
      <c r="L213" s="206" t="s">
        <v>1211</v>
      </c>
      <c r="N213" s="2"/>
      <c r="O213" s="6"/>
      <c r="P213" s="6"/>
    </row>
    <row r="214" spans="1:16" ht="15" customHeight="1">
      <c r="A214" s="193" t="s">
        <v>953</v>
      </c>
      <c r="B214" s="194" t="s">
        <v>191</v>
      </c>
      <c r="C214" s="195" t="s">
        <v>1054</v>
      </c>
      <c r="D214" s="195" t="s">
        <v>1054</v>
      </c>
      <c r="E214" s="196" t="s">
        <v>1</v>
      </c>
      <c r="F214" s="196" t="s">
        <v>682</v>
      </c>
      <c r="G214" s="197" t="s">
        <v>580</v>
      </c>
      <c r="H214" s="197" t="s">
        <v>581</v>
      </c>
      <c r="I214" s="199">
        <v>35.866111</v>
      </c>
      <c r="J214" s="199">
        <v>36.805556</v>
      </c>
      <c r="K214" s="197" t="s">
        <v>2</v>
      </c>
      <c r="L214" s="197" t="s">
        <v>1116</v>
      </c>
      <c r="N214" s="2"/>
      <c r="O214" s="6"/>
      <c r="P214" s="6"/>
    </row>
    <row r="215" spans="1:16" ht="15" customHeight="1">
      <c r="A215" s="201" t="s">
        <v>954</v>
      </c>
      <c r="B215" s="98" t="s">
        <v>192</v>
      </c>
      <c r="C215" s="202" t="s">
        <v>1054</v>
      </c>
      <c r="D215" s="202" t="s">
        <v>1054</v>
      </c>
      <c r="E215" s="203" t="s">
        <v>1</v>
      </c>
      <c r="F215" s="203" t="s">
        <v>8</v>
      </c>
      <c r="G215" s="206" t="s">
        <v>582</v>
      </c>
      <c r="H215" s="206" t="s">
        <v>583</v>
      </c>
      <c r="I215" s="208">
        <v>31.043611</v>
      </c>
      <c r="J215" s="208">
        <v>33.2625</v>
      </c>
      <c r="K215" s="204" t="s">
        <v>15</v>
      </c>
      <c r="L215" s="206" t="s">
        <v>1218</v>
      </c>
      <c r="N215" s="2"/>
      <c r="O215" s="6"/>
      <c r="P215" s="6"/>
    </row>
    <row r="216" spans="1:16" ht="15" customHeight="1">
      <c r="A216" s="193" t="s">
        <v>955</v>
      </c>
      <c r="B216" s="194" t="s">
        <v>193</v>
      </c>
      <c r="C216" s="195" t="s">
        <v>1054</v>
      </c>
      <c r="D216" s="195" t="s">
        <v>1054</v>
      </c>
      <c r="E216" s="196" t="s">
        <v>1</v>
      </c>
      <c r="F216" s="196" t="s">
        <v>8</v>
      </c>
      <c r="G216" s="200" t="s">
        <v>584</v>
      </c>
      <c r="H216" s="200" t="s">
        <v>583</v>
      </c>
      <c r="I216" s="209">
        <v>31</v>
      </c>
      <c r="J216" s="209">
        <v>33.2625</v>
      </c>
      <c r="K216" s="197" t="s">
        <v>15</v>
      </c>
      <c r="L216" s="200" t="s">
        <v>1218</v>
      </c>
      <c r="N216" s="2"/>
      <c r="O216" s="6"/>
      <c r="P216" s="6"/>
    </row>
    <row r="217" spans="1:16" ht="15" customHeight="1">
      <c r="A217" s="201" t="s">
        <v>956</v>
      </c>
      <c r="B217" s="201" t="s">
        <v>194</v>
      </c>
      <c r="C217" s="202" t="s">
        <v>6</v>
      </c>
      <c r="D217" s="202" t="s">
        <v>1054</v>
      </c>
      <c r="E217" s="203" t="s">
        <v>1</v>
      </c>
      <c r="F217" s="203" t="s">
        <v>682</v>
      </c>
      <c r="G217" s="204" t="s">
        <v>1147</v>
      </c>
      <c r="H217" s="204" t="s">
        <v>1146</v>
      </c>
      <c r="I217" s="205">
        <v>33.560556</v>
      </c>
      <c r="J217" s="205">
        <v>35.370556</v>
      </c>
      <c r="K217" s="204" t="s">
        <v>17</v>
      </c>
      <c r="L217" s="206" t="s">
        <v>1232</v>
      </c>
      <c r="N217" s="3"/>
      <c r="O217" s="7"/>
      <c r="P217" s="7"/>
    </row>
    <row r="218" spans="1:16" ht="15" customHeight="1">
      <c r="A218" s="193" t="s">
        <v>957</v>
      </c>
      <c r="B218" s="193" t="s">
        <v>195</v>
      </c>
      <c r="C218" s="195" t="s">
        <v>1054</v>
      </c>
      <c r="D218" s="195" t="s">
        <v>1054</v>
      </c>
      <c r="E218" s="196" t="s">
        <v>1</v>
      </c>
      <c r="F218" s="196" t="s">
        <v>682</v>
      </c>
      <c r="G218" s="197" t="s">
        <v>585</v>
      </c>
      <c r="H218" s="197" t="s">
        <v>586</v>
      </c>
      <c r="I218" s="199">
        <v>34.540278</v>
      </c>
      <c r="J218" s="199">
        <v>36.741111</v>
      </c>
      <c r="K218" s="197" t="s">
        <v>2</v>
      </c>
      <c r="L218" s="200" t="s">
        <v>1205</v>
      </c>
      <c r="N218" s="3"/>
      <c r="O218" s="7"/>
      <c r="P218" s="7"/>
    </row>
    <row r="219" spans="1:16" ht="15" customHeight="1">
      <c r="A219" s="201" t="s">
        <v>958</v>
      </c>
      <c r="B219" s="201" t="s">
        <v>196</v>
      </c>
      <c r="C219" s="202" t="s">
        <v>1054</v>
      </c>
      <c r="D219" s="202" t="s">
        <v>1054</v>
      </c>
      <c r="E219" s="203" t="s">
        <v>1</v>
      </c>
      <c r="F219" s="203" t="s">
        <v>682</v>
      </c>
      <c r="G219" s="204" t="s">
        <v>587</v>
      </c>
      <c r="H219" s="204" t="s">
        <v>588</v>
      </c>
      <c r="I219" s="205">
        <v>34.628889</v>
      </c>
      <c r="J219" s="205">
        <v>36.104444</v>
      </c>
      <c r="K219" s="204" t="s">
        <v>17</v>
      </c>
      <c r="L219" s="206" t="s">
        <v>1211</v>
      </c>
      <c r="N219" s="2"/>
      <c r="O219" s="6"/>
      <c r="P219" s="6"/>
    </row>
    <row r="220" spans="1:16" ht="15" customHeight="1">
      <c r="A220" s="193" t="s">
        <v>959</v>
      </c>
      <c r="B220" s="193" t="s">
        <v>197</v>
      </c>
      <c r="C220" s="195" t="s">
        <v>1054</v>
      </c>
      <c r="D220" s="195" t="s">
        <v>1054</v>
      </c>
      <c r="E220" s="196" t="s">
        <v>1</v>
      </c>
      <c r="F220" s="196" t="s">
        <v>682</v>
      </c>
      <c r="G220" s="197" t="s">
        <v>589</v>
      </c>
      <c r="H220" s="197" t="s">
        <v>590</v>
      </c>
      <c r="I220" s="199">
        <v>30.531389</v>
      </c>
      <c r="J220" s="199">
        <v>35.560833</v>
      </c>
      <c r="K220" s="197" t="s">
        <v>9</v>
      </c>
      <c r="L220" s="200" t="s">
        <v>1243</v>
      </c>
      <c r="N220" s="2"/>
      <c r="O220" s="6"/>
      <c r="P220" s="2"/>
    </row>
    <row r="221" spans="1:16" ht="15" customHeight="1">
      <c r="A221" s="201" t="s">
        <v>960</v>
      </c>
      <c r="B221" s="201" t="s">
        <v>198</v>
      </c>
      <c r="C221" s="202" t="s">
        <v>1054</v>
      </c>
      <c r="D221" s="202" t="s">
        <v>1054</v>
      </c>
      <c r="E221" s="203" t="s">
        <v>1</v>
      </c>
      <c r="F221" s="203" t="s">
        <v>682</v>
      </c>
      <c r="G221" s="204" t="s">
        <v>591</v>
      </c>
      <c r="H221" s="204" t="s">
        <v>592</v>
      </c>
      <c r="I221" s="205">
        <v>35.595833</v>
      </c>
      <c r="J221" s="205">
        <v>36.058333</v>
      </c>
      <c r="K221" s="204" t="s">
        <v>2</v>
      </c>
      <c r="L221" s="206" t="s">
        <v>1225</v>
      </c>
      <c r="N221" s="2"/>
      <c r="O221" s="6"/>
      <c r="P221" s="6"/>
    </row>
    <row r="222" spans="1:16" ht="15" customHeight="1">
      <c r="A222" s="193" t="s">
        <v>961</v>
      </c>
      <c r="B222" s="193" t="s">
        <v>199</v>
      </c>
      <c r="C222" s="195" t="s">
        <v>1054</v>
      </c>
      <c r="D222" s="195" t="s">
        <v>1054</v>
      </c>
      <c r="E222" s="196" t="s">
        <v>1</v>
      </c>
      <c r="F222" s="196" t="s">
        <v>682</v>
      </c>
      <c r="G222" s="197" t="s">
        <v>593</v>
      </c>
      <c r="H222" s="197" t="s">
        <v>594</v>
      </c>
      <c r="I222" s="199">
        <v>30.199722</v>
      </c>
      <c r="J222" s="199">
        <v>31.322222</v>
      </c>
      <c r="K222" s="197" t="s">
        <v>15</v>
      </c>
      <c r="L222" s="200" t="s">
        <v>1238</v>
      </c>
      <c r="N222" s="2"/>
      <c r="O222" s="6"/>
      <c r="P222" s="6"/>
    </row>
    <row r="223" spans="1:16" ht="15" customHeight="1">
      <c r="A223" s="201" t="s">
        <v>962</v>
      </c>
      <c r="B223" s="201" t="s">
        <v>200</v>
      </c>
      <c r="C223" s="202" t="s">
        <v>1054</v>
      </c>
      <c r="D223" s="202" t="s">
        <v>1054</v>
      </c>
      <c r="E223" s="203" t="s">
        <v>1</v>
      </c>
      <c r="F223" s="203" t="s">
        <v>682</v>
      </c>
      <c r="G223" s="204" t="s">
        <v>595</v>
      </c>
      <c r="H223" s="204" t="s">
        <v>596</v>
      </c>
      <c r="I223" s="205">
        <v>37.450556</v>
      </c>
      <c r="J223" s="205">
        <v>35.816389</v>
      </c>
      <c r="K223" s="204" t="s">
        <v>4</v>
      </c>
      <c r="L223" s="206" t="s">
        <v>1206</v>
      </c>
      <c r="N223" s="2"/>
      <c r="O223" s="6"/>
      <c r="P223" s="6"/>
    </row>
    <row r="224" spans="1:16" ht="15" customHeight="1">
      <c r="A224" s="193" t="s">
        <v>963</v>
      </c>
      <c r="B224" s="193" t="s">
        <v>201</v>
      </c>
      <c r="C224" s="195" t="s">
        <v>1054</v>
      </c>
      <c r="D224" s="195" t="s">
        <v>1054</v>
      </c>
      <c r="E224" s="196" t="s">
        <v>1</v>
      </c>
      <c r="F224" s="196" t="s">
        <v>8</v>
      </c>
      <c r="G224" s="200" t="s">
        <v>1029</v>
      </c>
      <c r="H224" s="200" t="s">
        <v>1030</v>
      </c>
      <c r="I224" s="209">
        <v>31.004167</v>
      </c>
      <c r="J224" s="209">
        <v>32.910556</v>
      </c>
      <c r="K224" s="197" t="s">
        <v>15</v>
      </c>
      <c r="L224" s="200" t="s">
        <v>1218</v>
      </c>
      <c r="N224" s="2"/>
      <c r="O224" s="6"/>
      <c r="P224" s="6"/>
    </row>
    <row r="225" spans="1:16" ht="15" customHeight="1">
      <c r="A225" s="201" t="s">
        <v>964</v>
      </c>
      <c r="B225" s="201" t="s">
        <v>202</v>
      </c>
      <c r="C225" s="202" t="s">
        <v>6</v>
      </c>
      <c r="D225" s="202" t="s">
        <v>7</v>
      </c>
      <c r="E225" s="203" t="s">
        <v>1</v>
      </c>
      <c r="F225" s="203" t="s">
        <v>682</v>
      </c>
      <c r="G225" s="204" t="s">
        <v>597</v>
      </c>
      <c r="H225" s="204" t="s">
        <v>598</v>
      </c>
      <c r="I225" s="205">
        <v>34.883333</v>
      </c>
      <c r="J225" s="205">
        <v>38.866667</v>
      </c>
      <c r="K225" s="204" t="s">
        <v>2</v>
      </c>
      <c r="L225" s="206" t="s">
        <v>1271</v>
      </c>
      <c r="N225" s="2"/>
      <c r="O225" s="6"/>
      <c r="P225" s="6"/>
    </row>
    <row r="226" spans="1:16" ht="15" customHeight="1">
      <c r="A226" s="193" t="s">
        <v>965</v>
      </c>
      <c r="B226" s="193" t="s">
        <v>203</v>
      </c>
      <c r="C226" s="195" t="s">
        <v>1054</v>
      </c>
      <c r="D226" s="195" t="s">
        <v>1054</v>
      </c>
      <c r="E226" s="196" t="s">
        <v>1</v>
      </c>
      <c r="F226" s="196" t="s">
        <v>682</v>
      </c>
      <c r="G226" s="197" t="s">
        <v>599</v>
      </c>
      <c r="H226" s="197" t="s">
        <v>600</v>
      </c>
      <c r="I226" s="199">
        <v>35.366667</v>
      </c>
      <c r="J226" s="199">
        <v>37.7875</v>
      </c>
      <c r="K226" s="197" t="s">
        <v>2</v>
      </c>
      <c r="L226" s="200" t="s">
        <v>1211</v>
      </c>
      <c r="N226" s="3"/>
      <c r="O226" s="7"/>
      <c r="P226" s="7"/>
    </row>
    <row r="227" spans="1:16" ht="15" customHeight="1">
      <c r="A227" s="201" t="s">
        <v>966</v>
      </c>
      <c r="B227" s="201" t="s">
        <v>204</v>
      </c>
      <c r="C227" s="202" t="s">
        <v>6</v>
      </c>
      <c r="D227" s="202" t="s">
        <v>1054</v>
      </c>
      <c r="E227" s="203" t="s">
        <v>1054</v>
      </c>
      <c r="F227" s="203" t="s">
        <v>682</v>
      </c>
      <c r="G227" s="204" t="s">
        <v>601</v>
      </c>
      <c r="H227" s="204" t="s">
        <v>602</v>
      </c>
      <c r="I227" s="205">
        <v>29.966667</v>
      </c>
      <c r="J227" s="205">
        <v>32.55</v>
      </c>
      <c r="K227" s="204" t="s">
        <v>15</v>
      </c>
      <c r="L227" s="206" t="s">
        <v>1220</v>
      </c>
      <c r="N227" s="2"/>
      <c r="O227" s="6"/>
      <c r="P227" s="6"/>
    </row>
    <row r="228" spans="1:16" ht="15" customHeight="1">
      <c r="A228" s="193" t="s">
        <v>967</v>
      </c>
      <c r="B228" s="193" t="s">
        <v>1279</v>
      </c>
      <c r="C228" s="195" t="s">
        <v>6</v>
      </c>
      <c r="D228" s="195" t="s">
        <v>1054</v>
      </c>
      <c r="E228" s="196" t="s">
        <v>1</v>
      </c>
      <c r="F228" s="196" t="s">
        <v>682</v>
      </c>
      <c r="G228" s="197" t="s">
        <v>603</v>
      </c>
      <c r="H228" s="197" t="s">
        <v>604</v>
      </c>
      <c r="I228" s="199">
        <v>34.562778</v>
      </c>
      <c r="J228" s="199">
        <v>38.257222</v>
      </c>
      <c r="K228" s="197" t="s">
        <v>2</v>
      </c>
      <c r="L228" s="200" t="s">
        <v>1271</v>
      </c>
      <c r="N228" s="2"/>
      <c r="O228" s="6"/>
      <c r="P228" s="6"/>
    </row>
    <row r="229" spans="1:16" ht="15" customHeight="1">
      <c r="A229" s="201" t="s">
        <v>968</v>
      </c>
      <c r="B229" s="201" t="s">
        <v>205</v>
      </c>
      <c r="C229" s="202" t="s">
        <v>6</v>
      </c>
      <c r="D229" s="202" t="s">
        <v>1054</v>
      </c>
      <c r="E229" s="203" t="s">
        <v>1</v>
      </c>
      <c r="F229" s="203" t="s">
        <v>682</v>
      </c>
      <c r="G229" s="204" t="s">
        <v>605</v>
      </c>
      <c r="H229" s="204" t="s">
        <v>606</v>
      </c>
      <c r="I229" s="205">
        <v>32.734722</v>
      </c>
      <c r="J229" s="205">
        <v>36.068611</v>
      </c>
      <c r="K229" s="204" t="s">
        <v>2</v>
      </c>
      <c r="L229" s="206" t="s">
        <v>1280</v>
      </c>
      <c r="N229" s="3"/>
      <c r="O229" s="7"/>
      <c r="P229" s="7"/>
    </row>
    <row r="230" spans="1:16" ht="15" customHeight="1">
      <c r="A230" s="193" t="s">
        <v>969</v>
      </c>
      <c r="B230" s="193" t="s">
        <v>206</v>
      </c>
      <c r="C230" s="195" t="s">
        <v>1054</v>
      </c>
      <c r="D230" s="195" t="s">
        <v>1054</v>
      </c>
      <c r="E230" s="196" t="s">
        <v>1</v>
      </c>
      <c r="F230" s="196" t="s">
        <v>682</v>
      </c>
      <c r="G230" s="197" t="s">
        <v>607</v>
      </c>
      <c r="H230" s="197" t="s">
        <v>608</v>
      </c>
      <c r="I230" s="199">
        <v>26.908611</v>
      </c>
      <c r="J230" s="199">
        <v>31.432778</v>
      </c>
      <c r="K230" s="197" t="s">
        <v>15</v>
      </c>
      <c r="L230" s="200" t="s">
        <v>1224</v>
      </c>
      <c r="N230" s="2"/>
      <c r="O230" s="6"/>
      <c r="P230" s="6"/>
    </row>
    <row r="231" spans="1:16" ht="15" customHeight="1">
      <c r="A231" s="201" t="s">
        <v>970</v>
      </c>
      <c r="B231" s="201" t="s">
        <v>207</v>
      </c>
      <c r="C231" s="202" t="s">
        <v>6</v>
      </c>
      <c r="D231" s="202" t="s">
        <v>1054</v>
      </c>
      <c r="E231" s="203" t="s">
        <v>1</v>
      </c>
      <c r="F231" s="203" t="s">
        <v>682</v>
      </c>
      <c r="G231" s="204" t="s">
        <v>609</v>
      </c>
      <c r="H231" s="204" t="s">
        <v>610</v>
      </c>
      <c r="I231" s="205">
        <v>34.433333</v>
      </c>
      <c r="J231" s="205">
        <v>35.844444</v>
      </c>
      <c r="K231" s="204" t="s">
        <v>17</v>
      </c>
      <c r="L231" s="206" t="s">
        <v>1281</v>
      </c>
      <c r="N231" s="2"/>
      <c r="O231" s="6"/>
      <c r="P231" s="6"/>
    </row>
    <row r="232" spans="1:16" ht="15" customHeight="1">
      <c r="A232" s="193" t="s">
        <v>971</v>
      </c>
      <c r="B232" s="194" t="s">
        <v>208</v>
      </c>
      <c r="C232" s="195" t="s">
        <v>1054</v>
      </c>
      <c r="D232" s="195" t="s">
        <v>1054</v>
      </c>
      <c r="E232" s="196" t="s">
        <v>1</v>
      </c>
      <c r="F232" s="196" t="s">
        <v>682</v>
      </c>
      <c r="G232" s="197" t="s">
        <v>611</v>
      </c>
      <c r="H232" s="197" t="s">
        <v>612</v>
      </c>
      <c r="I232" s="199">
        <v>36.917778</v>
      </c>
      <c r="J232" s="199">
        <v>34.898056</v>
      </c>
      <c r="K232" s="197" t="s">
        <v>4</v>
      </c>
      <c r="L232" s="200" t="s">
        <v>1206</v>
      </c>
      <c r="N232" s="3"/>
      <c r="O232" s="7"/>
      <c r="P232" s="7"/>
    </row>
    <row r="233" spans="1:16" ht="15" customHeight="1">
      <c r="A233" s="201" t="s">
        <v>972</v>
      </c>
      <c r="B233" s="201" t="s">
        <v>209</v>
      </c>
      <c r="C233" s="202" t="s">
        <v>6</v>
      </c>
      <c r="D233" s="202" t="s">
        <v>1054</v>
      </c>
      <c r="E233" s="203" t="s">
        <v>1054</v>
      </c>
      <c r="F233" s="203" t="s">
        <v>683</v>
      </c>
      <c r="G233" s="206" t="s">
        <v>613</v>
      </c>
      <c r="H233" s="206" t="s">
        <v>614</v>
      </c>
      <c r="I233" s="208">
        <v>34.219722</v>
      </c>
      <c r="J233" s="208">
        <v>36.024444</v>
      </c>
      <c r="K233" s="204" t="s">
        <v>17</v>
      </c>
      <c r="L233" s="206" t="s">
        <v>1260</v>
      </c>
      <c r="N233" s="2"/>
      <c r="O233" s="6"/>
      <c r="P233" s="6"/>
    </row>
    <row r="234" spans="1:16" ht="15" customHeight="1">
      <c r="A234" s="193" t="s">
        <v>973</v>
      </c>
      <c r="B234" s="193" t="s">
        <v>210</v>
      </c>
      <c r="C234" s="195" t="s">
        <v>1054</v>
      </c>
      <c r="D234" s="195" t="s">
        <v>1054</v>
      </c>
      <c r="E234" s="196" t="s">
        <v>1</v>
      </c>
      <c r="F234" s="196" t="s">
        <v>682</v>
      </c>
      <c r="G234" s="197" t="s">
        <v>615</v>
      </c>
      <c r="H234" s="197" t="s">
        <v>616</v>
      </c>
      <c r="I234" s="199">
        <v>30.435278</v>
      </c>
      <c r="J234" s="199">
        <v>30.8375</v>
      </c>
      <c r="K234" s="197" t="s">
        <v>15</v>
      </c>
      <c r="L234" s="200" t="s">
        <v>1238</v>
      </c>
      <c r="N234" s="2"/>
      <c r="O234" s="6"/>
      <c r="P234" s="6"/>
    </row>
    <row r="235" spans="1:16" ht="15" customHeight="1">
      <c r="A235" s="201" t="s">
        <v>974</v>
      </c>
      <c r="B235" s="70" t="s">
        <v>1140</v>
      </c>
      <c r="C235" s="162" t="s">
        <v>1054</v>
      </c>
      <c r="D235" s="162" t="s">
        <v>1054</v>
      </c>
      <c r="E235" s="213" t="s">
        <v>1</v>
      </c>
      <c r="F235" s="213" t="s">
        <v>682</v>
      </c>
      <c r="G235" s="72" t="s">
        <v>1142</v>
      </c>
      <c r="H235" s="166" t="s">
        <v>1141</v>
      </c>
      <c r="I235" s="222">
        <v>32.604167</v>
      </c>
      <c r="J235" s="222">
        <v>35.443889</v>
      </c>
      <c r="K235" s="166" t="s">
        <v>13</v>
      </c>
      <c r="L235" s="215" t="s">
        <v>1274</v>
      </c>
      <c r="N235" s="2"/>
      <c r="O235" s="6"/>
      <c r="P235" s="6"/>
    </row>
    <row r="236" spans="1:16" ht="15" customHeight="1">
      <c r="A236" s="193" t="s">
        <v>975</v>
      </c>
      <c r="B236" s="140" t="s">
        <v>1282</v>
      </c>
      <c r="C236" s="141" t="s">
        <v>1054</v>
      </c>
      <c r="D236" s="141" t="s">
        <v>7</v>
      </c>
      <c r="E236" s="142" t="s">
        <v>1</v>
      </c>
      <c r="F236" s="142" t="s">
        <v>682</v>
      </c>
      <c r="G236" s="145" t="s">
        <v>617</v>
      </c>
      <c r="H236" s="145" t="s">
        <v>618</v>
      </c>
      <c r="I236" s="217">
        <v>32.541667</v>
      </c>
      <c r="J236" s="217">
        <v>35.716944</v>
      </c>
      <c r="K236" s="145" t="s">
        <v>9</v>
      </c>
      <c r="L236" s="210" t="s">
        <v>1283</v>
      </c>
      <c r="N236" s="2"/>
      <c r="O236" s="6"/>
      <c r="P236" s="6"/>
    </row>
    <row r="237" spans="1:16" ht="15" customHeight="1">
      <c r="A237" s="201" t="s">
        <v>976</v>
      </c>
      <c r="B237" s="212" t="s">
        <v>211</v>
      </c>
      <c r="C237" s="162" t="s">
        <v>1054</v>
      </c>
      <c r="D237" s="162" t="s">
        <v>7</v>
      </c>
      <c r="E237" s="213" t="s">
        <v>1054</v>
      </c>
      <c r="F237" s="213" t="s">
        <v>8</v>
      </c>
      <c r="G237" s="215" t="s">
        <v>619</v>
      </c>
      <c r="H237" s="215" t="s">
        <v>620</v>
      </c>
      <c r="I237" s="218">
        <v>33.705278</v>
      </c>
      <c r="J237" s="218">
        <v>36.562222</v>
      </c>
      <c r="K237" s="166" t="s">
        <v>2</v>
      </c>
      <c r="L237" s="215" t="s">
        <v>1208</v>
      </c>
      <c r="N237" s="2"/>
      <c r="O237" s="6"/>
      <c r="P237" s="6"/>
    </row>
    <row r="238" spans="1:16" ht="15" customHeight="1">
      <c r="A238" s="193" t="s">
        <v>977</v>
      </c>
      <c r="B238" s="168" t="s">
        <v>212</v>
      </c>
      <c r="C238" s="141" t="s">
        <v>1054</v>
      </c>
      <c r="D238" s="141" t="s">
        <v>1054</v>
      </c>
      <c r="E238" s="142" t="s">
        <v>1</v>
      </c>
      <c r="F238" s="142" t="s">
        <v>682</v>
      </c>
      <c r="G238" s="145" t="s">
        <v>621</v>
      </c>
      <c r="H238" s="145" t="s">
        <v>622</v>
      </c>
      <c r="I238" s="217">
        <v>32.232778</v>
      </c>
      <c r="J238" s="217">
        <v>34.950278</v>
      </c>
      <c r="K238" s="145" t="s">
        <v>13</v>
      </c>
      <c r="L238" s="210" t="s">
        <v>1219</v>
      </c>
      <c r="N238" s="3"/>
      <c r="O238" s="7"/>
      <c r="P238" s="7"/>
    </row>
    <row r="239" spans="1:16" ht="15" customHeight="1">
      <c r="A239" s="201" t="s">
        <v>978</v>
      </c>
      <c r="B239" s="212" t="s">
        <v>213</v>
      </c>
      <c r="C239" s="162" t="s">
        <v>1054</v>
      </c>
      <c r="D239" s="162" t="s">
        <v>1054</v>
      </c>
      <c r="E239" s="213" t="s">
        <v>1</v>
      </c>
      <c r="F239" s="213" t="s">
        <v>682</v>
      </c>
      <c r="G239" s="166" t="s">
        <v>623</v>
      </c>
      <c r="H239" s="166" t="s">
        <v>624</v>
      </c>
      <c r="I239" s="214">
        <v>36.265278</v>
      </c>
      <c r="J239" s="214">
        <v>36.6525</v>
      </c>
      <c r="K239" s="166" t="s">
        <v>2</v>
      </c>
      <c r="L239" s="215" t="s">
        <v>1217</v>
      </c>
      <c r="N239" s="3"/>
      <c r="O239" s="7"/>
      <c r="P239" s="7"/>
    </row>
    <row r="240" spans="1:16" ht="15" customHeight="1">
      <c r="A240" s="193" t="s">
        <v>979</v>
      </c>
      <c r="B240" s="168" t="s">
        <v>214</v>
      </c>
      <c r="C240" s="141" t="s">
        <v>1054</v>
      </c>
      <c r="D240" s="141" t="s">
        <v>1054</v>
      </c>
      <c r="E240" s="142" t="s">
        <v>1</v>
      </c>
      <c r="F240" s="142" t="s">
        <v>683</v>
      </c>
      <c r="G240" s="210" t="s">
        <v>1305</v>
      </c>
      <c r="H240" s="210" t="s">
        <v>1306</v>
      </c>
      <c r="I240" s="211">
        <v>30.956111</v>
      </c>
      <c r="J240" s="211">
        <v>30.652778</v>
      </c>
      <c r="K240" s="145" t="s">
        <v>15</v>
      </c>
      <c r="L240" s="210" t="s">
        <v>1243</v>
      </c>
      <c r="N240" s="2"/>
      <c r="O240" s="6"/>
      <c r="P240" s="6"/>
    </row>
    <row r="241" spans="1:16" ht="15" customHeight="1">
      <c r="A241" s="201" t="s">
        <v>980</v>
      </c>
      <c r="B241" s="212" t="s">
        <v>215</v>
      </c>
      <c r="C241" s="162" t="s">
        <v>1054</v>
      </c>
      <c r="D241" s="162" t="s">
        <v>7</v>
      </c>
      <c r="E241" s="213" t="s">
        <v>1054</v>
      </c>
      <c r="F241" s="213" t="s">
        <v>682</v>
      </c>
      <c r="G241" s="166" t="s">
        <v>625</v>
      </c>
      <c r="H241" s="166" t="s">
        <v>626</v>
      </c>
      <c r="I241" s="214">
        <v>32.641389</v>
      </c>
      <c r="J241" s="214">
        <v>35.991944</v>
      </c>
      <c r="K241" s="166" t="s">
        <v>2</v>
      </c>
      <c r="L241" s="215" t="s">
        <v>1208</v>
      </c>
      <c r="N241" s="3"/>
      <c r="O241" s="7"/>
      <c r="P241" s="7"/>
    </row>
    <row r="242" spans="1:16" ht="15" customHeight="1">
      <c r="A242" s="193" t="s">
        <v>981</v>
      </c>
      <c r="B242" s="140" t="s">
        <v>1151</v>
      </c>
      <c r="C242" s="141" t="s">
        <v>1054</v>
      </c>
      <c r="D242" s="141" t="s">
        <v>1054</v>
      </c>
      <c r="E242" s="142" t="s">
        <v>1</v>
      </c>
      <c r="F242" s="142" t="s">
        <v>682</v>
      </c>
      <c r="G242" s="145" t="s">
        <v>627</v>
      </c>
      <c r="H242" s="145" t="s">
        <v>628</v>
      </c>
      <c r="I242" s="217">
        <v>35.177222</v>
      </c>
      <c r="J242" s="217">
        <v>36.122778</v>
      </c>
      <c r="K242" s="145" t="s">
        <v>2</v>
      </c>
      <c r="L242" s="210" t="s">
        <v>1225</v>
      </c>
      <c r="N242" s="2"/>
      <c r="O242" s="6"/>
      <c r="P242" s="6"/>
    </row>
    <row r="243" spans="1:16" ht="15" customHeight="1">
      <c r="A243" s="201" t="s">
        <v>982</v>
      </c>
      <c r="B243" s="212" t="s">
        <v>216</v>
      </c>
      <c r="C243" s="162" t="s">
        <v>1054</v>
      </c>
      <c r="D243" s="162" t="s">
        <v>1054</v>
      </c>
      <c r="E243" s="213" t="s">
        <v>1</v>
      </c>
      <c r="F243" s="213" t="s">
        <v>682</v>
      </c>
      <c r="G243" s="166" t="s">
        <v>340</v>
      </c>
      <c r="H243" s="166" t="s">
        <v>629</v>
      </c>
      <c r="I243" s="214">
        <v>33.181944</v>
      </c>
      <c r="J243" s="214">
        <v>35.889167</v>
      </c>
      <c r="K243" s="166" t="s">
        <v>2</v>
      </c>
      <c r="L243" s="215" t="s">
        <v>1232</v>
      </c>
      <c r="N243" s="2"/>
      <c r="O243" s="6"/>
      <c r="P243" s="6"/>
    </row>
    <row r="244" spans="1:16" ht="15" customHeight="1">
      <c r="A244" s="193" t="s">
        <v>983</v>
      </c>
      <c r="B244" s="168" t="s">
        <v>217</v>
      </c>
      <c r="C244" s="141" t="s">
        <v>6</v>
      </c>
      <c r="D244" s="141" t="s">
        <v>1054</v>
      </c>
      <c r="E244" s="142" t="s">
        <v>1</v>
      </c>
      <c r="F244" s="142" t="s">
        <v>682</v>
      </c>
      <c r="G244" s="145" t="s">
        <v>630</v>
      </c>
      <c r="H244" s="145" t="s">
        <v>631</v>
      </c>
      <c r="I244" s="217">
        <v>31.088889</v>
      </c>
      <c r="J244" s="217">
        <v>31.634167</v>
      </c>
      <c r="K244" s="145" t="s">
        <v>15</v>
      </c>
      <c r="L244" s="210" t="s">
        <v>1238</v>
      </c>
      <c r="N244" s="3"/>
      <c r="O244" s="7"/>
      <c r="P244" s="3"/>
    </row>
    <row r="245" spans="1:16" ht="15" customHeight="1">
      <c r="A245" s="201" t="s">
        <v>984</v>
      </c>
      <c r="B245" s="212" t="s">
        <v>218</v>
      </c>
      <c r="C245" s="162" t="s">
        <v>1054</v>
      </c>
      <c r="D245" s="162" t="s">
        <v>1054</v>
      </c>
      <c r="E245" s="213" t="s">
        <v>1</v>
      </c>
      <c r="F245" s="213" t="s">
        <v>682</v>
      </c>
      <c r="G245" s="166" t="s">
        <v>632</v>
      </c>
      <c r="H245" s="166" t="s">
        <v>633</v>
      </c>
      <c r="I245" s="214">
        <v>27.775556</v>
      </c>
      <c r="J245" s="214">
        <v>30.803333</v>
      </c>
      <c r="K245" s="166" t="s">
        <v>15</v>
      </c>
      <c r="L245" s="215" t="s">
        <v>1210</v>
      </c>
      <c r="N245" s="3"/>
      <c r="O245" s="7"/>
      <c r="P245" s="7"/>
    </row>
    <row r="246" spans="1:16" ht="15" customHeight="1">
      <c r="A246" s="193" t="s">
        <v>985</v>
      </c>
      <c r="B246" s="168" t="s">
        <v>219</v>
      </c>
      <c r="C246" s="141" t="s">
        <v>1054</v>
      </c>
      <c r="D246" s="141" t="s">
        <v>1054</v>
      </c>
      <c r="E246" s="142" t="s">
        <v>1</v>
      </c>
      <c r="F246" s="142" t="s">
        <v>8</v>
      </c>
      <c r="G246" s="210" t="s">
        <v>634</v>
      </c>
      <c r="H246" s="210" t="s">
        <v>635</v>
      </c>
      <c r="I246" s="211">
        <v>30.163056</v>
      </c>
      <c r="J246" s="211">
        <v>31.341667</v>
      </c>
      <c r="K246" s="145" t="s">
        <v>15</v>
      </c>
      <c r="L246" s="210" t="s">
        <v>1238</v>
      </c>
      <c r="N246" s="2"/>
      <c r="O246" s="6"/>
      <c r="P246" s="6"/>
    </row>
    <row r="247" spans="1:16" ht="15" customHeight="1">
      <c r="A247" s="201" t="s">
        <v>986</v>
      </c>
      <c r="B247" s="212" t="s">
        <v>220</v>
      </c>
      <c r="C247" s="162" t="s">
        <v>6</v>
      </c>
      <c r="D247" s="162" t="s">
        <v>1054</v>
      </c>
      <c r="E247" s="213" t="s">
        <v>1</v>
      </c>
      <c r="F247" s="213" t="s">
        <v>682</v>
      </c>
      <c r="G247" s="166" t="s">
        <v>1196</v>
      </c>
      <c r="H247" s="166" t="s">
        <v>1195</v>
      </c>
      <c r="I247" s="214">
        <v>24.083889</v>
      </c>
      <c r="J247" s="214">
        <v>32.891667</v>
      </c>
      <c r="K247" s="166" t="s">
        <v>15</v>
      </c>
      <c r="L247" s="215" t="s">
        <v>1272</v>
      </c>
      <c r="N247" s="2"/>
      <c r="O247" s="6"/>
      <c r="P247" s="6"/>
    </row>
    <row r="248" spans="1:16" ht="15" customHeight="1">
      <c r="A248" s="193" t="s">
        <v>987</v>
      </c>
      <c r="B248" s="168" t="s">
        <v>221</v>
      </c>
      <c r="C248" s="141" t="s">
        <v>1054</v>
      </c>
      <c r="D248" s="141" t="s">
        <v>1054</v>
      </c>
      <c r="E248" s="142" t="s">
        <v>1</v>
      </c>
      <c r="F248" s="142" t="s">
        <v>682</v>
      </c>
      <c r="G248" s="145" t="s">
        <v>636</v>
      </c>
      <c r="H248" s="145" t="s">
        <v>637</v>
      </c>
      <c r="I248" s="217">
        <v>27.182778</v>
      </c>
      <c r="J248" s="217">
        <v>31.182778</v>
      </c>
      <c r="K248" s="145" t="s">
        <v>15</v>
      </c>
      <c r="L248" s="210" t="s">
        <v>1224</v>
      </c>
      <c r="N248" s="2"/>
      <c r="O248" s="6"/>
      <c r="P248" s="6"/>
    </row>
    <row r="249" spans="1:16" ht="15" customHeight="1">
      <c r="A249" s="201" t="s">
        <v>988</v>
      </c>
      <c r="B249" s="212" t="s">
        <v>222</v>
      </c>
      <c r="C249" s="162" t="s">
        <v>1054</v>
      </c>
      <c r="D249" s="162" t="s">
        <v>7</v>
      </c>
      <c r="E249" s="213" t="s">
        <v>1054</v>
      </c>
      <c r="F249" s="213" t="s">
        <v>683</v>
      </c>
      <c r="G249" s="215" t="s">
        <v>638</v>
      </c>
      <c r="H249" s="215" t="s">
        <v>639</v>
      </c>
      <c r="I249" s="218">
        <v>34.784167</v>
      </c>
      <c r="J249" s="218">
        <v>41.209722</v>
      </c>
      <c r="K249" s="166" t="s">
        <v>11</v>
      </c>
      <c r="L249" s="215" t="s">
        <v>1209</v>
      </c>
      <c r="N249" s="2"/>
      <c r="O249" s="6"/>
      <c r="P249" s="6"/>
    </row>
    <row r="250" spans="1:16" ht="15" customHeight="1">
      <c r="A250" s="193" t="s">
        <v>989</v>
      </c>
      <c r="B250" s="168" t="s">
        <v>223</v>
      </c>
      <c r="C250" s="141" t="s">
        <v>1054</v>
      </c>
      <c r="D250" s="141" t="s">
        <v>1054</v>
      </c>
      <c r="E250" s="142" t="s">
        <v>1</v>
      </c>
      <c r="F250" s="142" t="s">
        <v>682</v>
      </c>
      <c r="G250" s="145" t="s">
        <v>640</v>
      </c>
      <c r="H250" s="145" t="s">
        <v>641</v>
      </c>
      <c r="I250" s="217">
        <v>29.293056</v>
      </c>
      <c r="J250" s="217">
        <v>31.126111</v>
      </c>
      <c r="K250" s="145" t="s">
        <v>15</v>
      </c>
      <c r="L250" s="210" t="s">
        <v>1210</v>
      </c>
      <c r="N250" s="2"/>
      <c r="O250" s="6"/>
      <c r="P250" s="6"/>
    </row>
    <row r="251" spans="1:16" ht="15" customHeight="1">
      <c r="A251" s="201" t="s">
        <v>990</v>
      </c>
      <c r="B251" s="212" t="s">
        <v>224</v>
      </c>
      <c r="C251" s="162" t="s">
        <v>1054</v>
      </c>
      <c r="D251" s="162" t="s">
        <v>1054</v>
      </c>
      <c r="E251" s="213" t="s">
        <v>1</v>
      </c>
      <c r="F251" s="213" t="s">
        <v>682</v>
      </c>
      <c r="G251" s="166" t="s">
        <v>642</v>
      </c>
      <c r="H251" s="166" t="s">
        <v>643</v>
      </c>
      <c r="I251" s="214">
        <v>30.318056</v>
      </c>
      <c r="J251" s="214">
        <v>30.907778</v>
      </c>
      <c r="K251" s="166" t="s">
        <v>15</v>
      </c>
      <c r="L251" s="215" t="s">
        <v>1238</v>
      </c>
      <c r="N251" s="2"/>
      <c r="O251" s="6"/>
      <c r="P251" s="6"/>
    </row>
    <row r="252" spans="1:16" ht="15" customHeight="1">
      <c r="A252" s="193" t="s">
        <v>991</v>
      </c>
      <c r="B252" s="168" t="s">
        <v>225</v>
      </c>
      <c r="C252" s="141" t="s">
        <v>6</v>
      </c>
      <c r="D252" s="141" t="s">
        <v>1054</v>
      </c>
      <c r="E252" s="142" t="s">
        <v>1</v>
      </c>
      <c r="F252" s="142" t="s">
        <v>8</v>
      </c>
      <c r="G252" s="210" t="s">
        <v>1020</v>
      </c>
      <c r="H252" s="210" t="s">
        <v>1021</v>
      </c>
      <c r="I252" s="211">
        <v>31.062778</v>
      </c>
      <c r="J252" s="211">
        <v>33.440556</v>
      </c>
      <c r="K252" s="145" t="s">
        <v>15</v>
      </c>
      <c r="L252" s="210" t="s">
        <v>1269</v>
      </c>
      <c r="N252" s="2"/>
      <c r="O252" s="6"/>
      <c r="P252" s="6"/>
    </row>
    <row r="253" spans="1:16" ht="15" customHeight="1">
      <c r="A253" s="201" t="s">
        <v>992</v>
      </c>
      <c r="B253" s="161" t="s">
        <v>1107</v>
      </c>
      <c r="C253" s="162" t="s">
        <v>1054</v>
      </c>
      <c r="D253" s="162" t="s">
        <v>7</v>
      </c>
      <c r="E253" s="213" t="s">
        <v>1054</v>
      </c>
      <c r="F253" s="213" t="s">
        <v>8</v>
      </c>
      <c r="G253" s="215" t="s">
        <v>644</v>
      </c>
      <c r="H253" s="215" t="s">
        <v>645</v>
      </c>
      <c r="I253" s="218">
        <v>33.679167</v>
      </c>
      <c r="J253" s="218">
        <v>36.020833</v>
      </c>
      <c r="K253" s="166" t="s">
        <v>17</v>
      </c>
      <c r="L253" s="215" t="s">
        <v>1229</v>
      </c>
      <c r="N253" s="2"/>
      <c r="O253" s="6"/>
      <c r="P253" s="6"/>
    </row>
    <row r="254" spans="1:16" ht="15" customHeight="1">
      <c r="A254" s="193" t="s">
        <v>993</v>
      </c>
      <c r="B254" s="168" t="s">
        <v>226</v>
      </c>
      <c r="C254" s="141" t="s">
        <v>1054</v>
      </c>
      <c r="D254" s="141" t="s">
        <v>1054</v>
      </c>
      <c r="E254" s="142" t="s">
        <v>1</v>
      </c>
      <c r="F254" s="142" t="s">
        <v>682</v>
      </c>
      <c r="G254" s="145" t="s">
        <v>646</v>
      </c>
      <c r="H254" s="145" t="s">
        <v>647</v>
      </c>
      <c r="I254" s="217">
        <v>36.472222</v>
      </c>
      <c r="J254" s="217">
        <v>36.472222</v>
      </c>
      <c r="K254" s="145" t="s">
        <v>4</v>
      </c>
      <c r="L254" s="210" t="s">
        <v>1217</v>
      </c>
      <c r="N254" s="3"/>
      <c r="O254" s="7"/>
      <c r="P254" s="7"/>
    </row>
    <row r="255" spans="1:16" ht="15" customHeight="1">
      <c r="A255" s="201" t="s">
        <v>994</v>
      </c>
      <c r="B255" s="212" t="s">
        <v>227</v>
      </c>
      <c r="C255" s="162" t="s">
        <v>1054</v>
      </c>
      <c r="D255" s="162" t="s">
        <v>7</v>
      </c>
      <c r="E255" s="213" t="s">
        <v>1</v>
      </c>
      <c r="F255" s="213" t="s">
        <v>682</v>
      </c>
      <c r="G255" s="166" t="s">
        <v>648</v>
      </c>
      <c r="H255" s="166" t="s">
        <v>649</v>
      </c>
      <c r="I255" s="214">
        <v>31.765556</v>
      </c>
      <c r="J255" s="214">
        <v>34.747778</v>
      </c>
      <c r="K255" s="166" t="s">
        <v>13</v>
      </c>
      <c r="L255" s="215" t="s">
        <v>1284</v>
      </c>
      <c r="N255" s="3"/>
      <c r="O255" s="7"/>
      <c r="P255" s="7"/>
    </row>
    <row r="256" spans="1:16" ht="15" customHeight="1">
      <c r="A256" s="193" t="s">
        <v>995</v>
      </c>
      <c r="B256" s="168" t="s">
        <v>228</v>
      </c>
      <c r="C256" s="141" t="s">
        <v>1054</v>
      </c>
      <c r="D256" s="141" t="s">
        <v>1054</v>
      </c>
      <c r="E256" s="142" t="s">
        <v>1</v>
      </c>
      <c r="F256" s="142" t="s">
        <v>682</v>
      </c>
      <c r="G256" s="145" t="s">
        <v>650</v>
      </c>
      <c r="H256" s="145" t="s">
        <v>651</v>
      </c>
      <c r="I256" s="217">
        <v>33.725</v>
      </c>
      <c r="J256" s="217">
        <v>36.098611</v>
      </c>
      <c r="K256" s="145" t="s">
        <v>2</v>
      </c>
      <c r="L256" s="210" t="s">
        <v>1232</v>
      </c>
      <c r="N256" s="3"/>
      <c r="O256" s="7"/>
      <c r="P256" s="7"/>
    </row>
    <row r="257" spans="1:12" ht="15.75">
      <c r="A257" s="201" t="s">
        <v>996</v>
      </c>
      <c r="B257" s="212" t="s">
        <v>229</v>
      </c>
      <c r="C257" s="162" t="s">
        <v>1054</v>
      </c>
      <c r="D257" s="162" t="s">
        <v>1054</v>
      </c>
      <c r="E257" s="213" t="s">
        <v>1</v>
      </c>
      <c r="F257" s="213" t="s">
        <v>682</v>
      </c>
      <c r="G257" s="166" t="s">
        <v>652</v>
      </c>
      <c r="H257" s="166" t="s">
        <v>653</v>
      </c>
      <c r="I257" s="214">
        <v>32.566667</v>
      </c>
      <c r="J257" s="214">
        <v>35.778333</v>
      </c>
      <c r="K257" s="166" t="s">
        <v>9</v>
      </c>
      <c r="L257" s="215" t="s">
        <v>1285</v>
      </c>
    </row>
    <row r="258" spans="1:12" ht="15.75">
      <c r="A258" s="193" t="s">
        <v>997</v>
      </c>
      <c r="B258" s="168" t="s">
        <v>230</v>
      </c>
      <c r="C258" s="141" t="s">
        <v>1054</v>
      </c>
      <c r="D258" s="141" t="s">
        <v>1054</v>
      </c>
      <c r="E258" s="142" t="s">
        <v>1</v>
      </c>
      <c r="F258" s="142" t="s">
        <v>682</v>
      </c>
      <c r="G258" s="145" t="s">
        <v>654</v>
      </c>
      <c r="H258" s="145" t="s">
        <v>655</v>
      </c>
      <c r="I258" s="217">
        <v>31.218056</v>
      </c>
      <c r="J258" s="217">
        <v>34.111111</v>
      </c>
      <c r="K258" s="145" t="s">
        <v>15</v>
      </c>
      <c r="L258" s="210" t="s">
        <v>1235</v>
      </c>
    </row>
    <row r="259" spans="1:12" ht="15.75">
      <c r="A259" s="201" t="s">
        <v>998</v>
      </c>
      <c r="B259" s="212" t="s">
        <v>673</v>
      </c>
      <c r="C259" s="162" t="s">
        <v>1054</v>
      </c>
      <c r="D259" s="162" t="s">
        <v>1054</v>
      </c>
      <c r="E259" s="213" t="s">
        <v>1</v>
      </c>
      <c r="F259" s="213" t="s">
        <v>682</v>
      </c>
      <c r="G259" s="166" t="s">
        <v>656</v>
      </c>
      <c r="H259" s="166" t="s">
        <v>657</v>
      </c>
      <c r="I259" s="214">
        <v>30.770833</v>
      </c>
      <c r="J259" s="214">
        <v>30.637222</v>
      </c>
      <c r="K259" s="166" t="s">
        <v>15</v>
      </c>
      <c r="L259" s="215" t="s">
        <v>1238</v>
      </c>
    </row>
    <row r="260" spans="1:12" ht="15.75">
      <c r="A260" s="193" t="s">
        <v>999</v>
      </c>
      <c r="B260" s="140" t="s">
        <v>231</v>
      </c>
      <c r="C260" s="141" t="s">
        <v>1054</v>
      </c>
      <c r="D260" s="141" t="s">
        <v>1054</v>
      </c>
      <c r="E260" s="142" t="s">
        <v>1</v>
      </c>
      <c r="F260" s="142" t="s">
        <v>682</v>
      </c>
      <c r="G260" s="145" t="s">
        <v>658</v>
      </c>
      <c r="H260" s="145" t="s">
        <v>659</v>
      </c>
      <c r="I260" s="217">
        <v>29.478889</v>
      </c>
      <c r="J260" s="217">
        <v>31.216667</v>
      </c>
      <c r="K260" s="145" t="s">
        <v>15</v>
      </c>
      <c r="L260" s="210" t="s">
        <v>1210</v>
      </c>
    </row>
    <row r="261" spans="1:12" s="25" customFormat="1" ht="15.75">
      <c r="A261" s="201" t="s">
        <v>1000</v>
      </c>
      <c r="B261" s="73" t="s">
        <v>232</v>
      </c>
      <c r="C261" s="162" t="s">
        <v>1054</v>
      </c>
      <c r="D261" s="162" t="s">
        <v>1054</v>
      </c>
      <c r="E261" s="213" t="s">
        <v>1</v>
      </c>
      <c r="F261" s="213" t="s">
        <v>682</v>
      </c>
      <c r="G261" s="166" t="s">
        <v>660</v>
      </c>
      <c r="H261" s="166" t="s">
        <v>661</v>
      </c>
      <c r="I261" s="214">
        <v>33.8175</v>
      </c>
      <c r="J261" s="214">
        <v>35.844722</v>
      </c>
      <c r="K261" s="166" t="s">
        <v>17</v>
      </c>
      <c r="L261" s="215" t="s">
        <v>1232</v>
      </c>
    </row>
    <row r="262" spans="1:12" s="25" customFormat="1" ht="15.75">
      <c r="A262" s="193" t="s">
        <v>1001</v>
      </c>
      <c r="B262" s="140" t="s">
        <v>233</v>
      </c>
      <c r="C262" s="141" t="s">
        <v>1054</v>
      </c>
      <c r="D262" s="141" t="s">
        <v>1054</v>
      </c>
      <c r="E262" s="142" t="s">
        <v>1</v>
      </c>
      <c r="F262" s="142" t="s">
        <v>683</v>
      </c>
      <c r="G262" s="210" t="s">
        <v>662</v>
      </c>
      <c r="H262" s="210" t="s">
        <v>663</v>
      </c>
      <c r="I262" s="211">
        <v>31.066111</v>
      </c>
      <c r="J262" s="211">
        <v>35.695833</v>
      </c>
      <c r="K262" s="145" t="s">
        <v>9</v>
      </c>
      <c r="L262" s="210" t="s">
        <v>1231</v>
      </c>
    </row>
    <row r="263" spans="1:12" s="25" customFormat="1" ht="15.75">
      <c r="A263" s="201" t="s">
        <v>1002</v>
      </c>
      <c r="B263" s="73" t="s">
        <v>233</v>
      </c>
      <c r="C263" s="162" t="s">
        <v>1054</v>
      </c>
      <c r="D263" s="162" t="s">
        <v>1054</v>
      </c>
      <c r="E263" s="213" t="s">
        <v>1</v>
      </c>
      <c r="F263" s="213" t="s">
        <v>683</v>
      </c>
      <c r="G263" s="215" t="s">
        <v>664</v>
      </c>
      <c r="H263" s="215" t="s">
        <v>416</v>
      </c>
      <c r="I263" s="218">
        <v>30.908056</v>
      </c>
      <c r="J263" s="218">
        <v>35.701389</v>
      </c>
      <c r="K263" s="166" t="s">
        <v>9</v>
      </c>
      <c r="L263" s="215" t="s">
        <v>1231</v>
      </c>
    </row>
    <row r="264" spans="1:12" s="25" customFormat="1" ht="16.5" thickBot="1">
      <c r="A264" s="184" t="s">
        <v>1139</v>
      </c>
      <c r="B264" s="183" t="s">
        <v>233</v>
      </c>
      <c r="C264" s="185" t="s">
        <v>1054</v>
      </c>
      <c r="D264" s="185" t="s">
        <v>1054</v>
      </c>
      <c r="E264" s="186" t="s">
        <v>1</v>
      </c>
      <c r="F264" s="186" t="s">
        <v>683</v>
      </c>
      <c r="G264" s="223" t="s">
        <v>665</v>
      </c>
      <c r="H264" s="223" t="s">
        <v>666</v>
      </c>
      <c r="I264" s="224">
        <v>30.716111</v>
      </c>
      <c r="J264" s="224">
        <v>35.628056</v>
      </c>
      <c r="K264" s="189" t="s">
        <v>9</v>
      </c>
      <c r="L264" s="223" t="s">
        <v>1231</v>
      </c>
    </row>
    <row r="265" spans="1:12" s="25" customFormat="1" ht="16.5" thickTop="1">
      <c r="A265" s="4"/>
      <c r="B265"/>
      <c r="C265" s="4"/>
      <c r="D265" s="4"/>
      <c r="E265" s="4"/>
      <c r="F265" s="45"/>
      <c r="G265"/>
      <c r="H265"/>
      <c r="I265" s="13"/>
      <c r="J265" s="13"/>
      <c r="K265"/>
      <c r="L265"/>
    </row>
    <row r="266" spans="1:16" ht="15" customHeight="1">
      <c r="A266" s="44"/>
      <c r="B266" s="62"/>
      <c r="C266" s="63"/>
      <c r="D266" s="64"/>
      <c r="E266" s="63"/>
      <c r="F266" s="64"/>
      <c r="G266" s="65"/>
      <c r="H266" s="65"/>
      <c r="I266" s="66"/>
      <c r="J266" s="66"/>
      <c r="K266" s="67"/>
      <c r="L266" s="68"/>
      <c r="M266" s="2"/>
      <c r="N266" s="2"/>
      <c r="O266" s="6"/>
      <c r="P266" s="6"/>
    </row>
    <row r="267" spans="13:16" ht="15" customHeight="1">
      <c r="M267" s="2"/>
      <c r="N267" s="2"/>
      <c r="O267" s="6"/>
      <c r="P267" s="6"/>
    </row>
    <row r="268" spans="1:6" s="25" customFormat="1" ht="15.75">
      <c r="A268" s="31"/>
      <c r="B268" s="31"/>
      <c r="C268" s="31"/>
      <c r="D268" s="31"/>
      <c r="F268" s="46"/>
    </row>
    <row r="269" spans="1:6" s="25" customFormat="1" ht="15.75">
      <c r="A269" s="31"/>
      <c r="B269" s="31"/>
      <c r="C269" s="31"/>
      <c r="D269" s="31"/>
      <c r="F269" s="46"/>
    </row>
    <row r="270" spans="1:6" s="25" customFormat="1" ht="15.75">
      <c r="A270" s="31"/>
      <c r="B270" s="31"/>
      <c r="C270" s="31"/>
      <c r="D270" s="31"/>
      <c r="F270" s="46"/>
    </row>
    <row r="271" spans="1:6" s="25" customFormat="1" ht="15.75">
      <c r="A271" s="31"/>
      <c r="B271" s="31"/>
      <c r="C271" s="31"/>
      <c r="D271" s="31"/>
      <c r="F271" s="46"/>
    </row>
    <row r="272" spans="1:6" s="25" customFormat="1" ht="15.75">
      <c r="A272" s="31"/>
      <c r="B272" s="31"/>
      <c r="C272" s="31"/>
      <c r="D272" s="31"/>
      <c r="F272" s="46"/>
    </row>
    <row r="273" spans="1:6" s="25" customFormat="1" ht="15.75">
      <c r="A273" s="31"/>
      <c r="B273" s="31"/>
      <c r="C273" s="31"/>
      <c r="D273" s="31"/>
      <c r="F273" s="46"/>
    </row>
    <row r="274" spans="1:6" s="25" customFormat="1" ht="15.75">
      <c r="A274" s="31"/>
      <c r="B274" s="31"/>
      <c r="C274" s="31"/>
      <c r="D274" s="31"/>
      <c r="F274" s="46"/>
    </row>
    <row r="275" spans="2:16" ht="15.75">
      <c r="B275" s="4"/>
      <c r="E275"/>
      <c r="F275" s="43"/>
      <c r="I275"/>
      <c r="J275"/>
      <c r="M275"/>
      <c r="N275"/>
      <c r="O275"/>
      <c r="P275"/>
    </row>
    <row r="276" spans="2:16" ht="15.75">
      <c r="B276" s="4"/>
      <c r="E276"/>
      <c r="F276" s="43"/>
      <c r="I276"/>
      <c r="J276"/>
      <c r="M276"/>
      <c r="N276"/>
      <c r="O276"/>
      <c r="P276"/>
    </row>
    <row r="277" spans="2:16" ht="15.75">
      <c r="B277" s="4"/>
      <c r="E277"/>
      <c r="F277" s="43"/>
      <c r="I277"/>
      <c r="J277"/>
      <c r="M277"/>
      <c r="N277"/>
      <c r="O277"/>
      <c r="P277"/>
    </row>
    <row r="278" spans="2:16" ht="15.75">
      <c r="B278" s="4"/>
      <c r="E278"/>
      <c r="F278" s="43"/>
      <c r="I278"/>
      <c r="J278"/>
      <c r="M278"/>
      <c r="N278"/>
      <c r="O278"/>
      <c r="P278"/>
    </row>
    <row r="279" spans="2:16" ht="15.75">
      <c r="B279" s="4"/>
      <c r="E279"/>
      <c r="F279" s="43"/>
      <c r="I279"/>
      <c r="J279"/>
      <c r="M279"/>
      <c r="N279"/>
      <c r="O279"/>
      <c r="P279"/>
    </row>
    <row r="280" spans="2:16" ht="15.75">
      <c r="B280" s="4"/>
      <c r="E280"/>
      <c r="F280" s="43"/>
      <c r="I280"/>
      <c r="J280"/>
      <c r="M280"/>
      <c r="N280"/>
      <c r="O280"/>
      <c r="P280"/>
    </row>
    <row r="281" spans="2:16" ht="15.75">
      <c r="B281" s="4"/>
      <c r="E281"/>
      <c r="F281" s="43"/>
      <c r="I281"/>
      <c r="J281"/>
      <c r="M281"/>
      <c r="N281"/>
      <c r="O281"/>
      <c r="P281"/>
    </row>
    <row r="282" spans="2:16" ht="15.75">
      <c r="B282" s="4"/>
      <c r="E282"/>
      <c r="F282" s="43"/>
      <c r="I282"/>
      <c r="J282"/>
      <c r="M282"/>
      <c r="N282"/>
      <c r="O282"/>
      <c r="P282"/>
    </row>
    <row r="283" spans="2:16" ht="15.75">
      <c r="B283" s="4"/>
      <c r="E283"/>
      <c r="F283" s="43"/>
      <c r="I283"/>
      <c r="J283"/>
      <c r="M283"/>
      <c r="N283"/>
      <c r="O283"/>
      <c r="P283"/>
    </row>
    <row r="284" spans="2:16" ht="15.75">
      <c r="B284" s="4"/>
      <c r="E284"/>
      <c r="F284" s="43"/>
      <c r="I284"/>
      <c r="J284"/>
      <c r="M284"/>
      <c r="N284"/>
      <c r="O284"/>
      <c r="P284"/>
    </row>
    <row r="285" spans="2:16" ht="15.75">
      <c r="B285" s="4"/>
      <c r="E285"/>
      <c r="F285" s="43"/>
      <c r="I285"/>
      <c r="J285"/>
      <c r="M285"/>
      <c r="N285"/>
      <c r="O285"/>
      <c r="P285"/>
    </row>
    <row r="286" spans="2:16" ht="15.75">
      <c r="B286" s="4"/>
      <c r="E286"/>
      <c r="F286" s="43"/>
      <c r="I286"/>
      <c r="J286"/>
      <c r="M286"/>
      <c r="N286"/>
      <c r="O286"/>
      <c r="P286"/>
    </row>
    <row r="287" spans="2:16" ht="15.75">
      <c r="B287" s="4"/>
      <c r="E287"/>
      <c r="F287" s="43"/>
      <c r="I287"/>
      <c r="J287"/>
      <c r="M287"/>
      <c r="N287"/>
      <c r="O287"/>
      <c r="P287"/>
    </row>
    <row r="288" spans="2:16" ht="15.75">
      <c r="B288" s="4"/>
      <c r="E288"/>
      <c r="F288" s="43"/>
      <c r="I288"/>
      <c r="J288"/>
      <c r="M288"/>
      <c r="N288"/>
      <c r="O288"/>
      <c r="P288"/>
    </row>
    <row r="289" spans="2:16" ht="15.75">
      <c r="B289" s="4"/>
      <c r="E289"/>
      <c r="F289" s="43"/>
      <c r="I289"/>
      <c r="J289"/>
      <c r="M289"/>
      <c r="N289"/>
      <c r="O289"/>
      <c r="P289"/>
    </row>
    <row r="290" spans="2:16" ht="15.75">
      <c r="B290" s="4"/>
      <c r="E290"/>
      <c r="F290" s="43"/>
      <c r="I290"/>
      <c r="J290"/>
      <c r="M290"/>
      <c r="N290"/>
      <c r="O290"/>
      <c r="P290"/>
    </row>
    <row r="291" spans="2:16" ht="15.75">
      <c r="B291" s="4"/>
      <c r="E291"/>
      <c r="F291" s="43"/>
      <c r="I291"/>
      <c r="J291"/>
      <c r="M291"/>
      <c r="N291"/>
      <c r="O291"/>
      <c r="P291"/>
    </row>
    <row r="292" spans="2:16" ht="15.75">
      <c r="B292" s="4"/>
      <c r="E292"/>
      <c r="F292" s="43"/>
      <c r="I292"/>
      <c r="J292"/>
      <c r="M292"/>
      <c r="N292"/>
      <c r="O292"/>
      <c r="P292"/>
    </row>
    <row r="293" spans="2:16" ht="15.75">
      <c r="B293" s="4"/>
      <c r="E293"/>
      <c r="F293" s="43"/>
      <c r="I293"/>
      <c r="J293"/>
      <c r="M293"/>
      <c r="N293"/>
      <c r="O293"/>
      <c r="P293"/>
    </row>
    <row r="294" spans="2:16" ht="15.75">
      <c r="B294" s="4"/>
      <c r="E294"/>
      <c r="F294" s="43"/>
      <c r="I294"/>
      <c r="J294"/>
      <c r="M294"/>
      <c r="N294"/>
      <c r="O294"/>
      <c r="P294"/>
    </row>
    <row r="295" spans="2:16" ht="15.75">
      <c r="B295" s="4"/>
      <c r="E295"/>
      <c r="F295" s="43"/>
      <c r="I295"/>
      <c r="J295"/>
      <c r="M295"/>
      <c r="N295"/>
      <c r="O295"/>
      <c r="P295"/>
    </row>
    <row r="296" spans="2:16" ht="15.75">
      <c r="B296" s="4"/>
      <c r="E296"/>
      <c r="F296" s="43"/>
      <c r="I296"/>
      <c r="J296"/>
      <c r="M296"/>
      <c r="N296"/>
      <c r="O296"/>
      <c r="P296"/>
    </row>
    <row r="297" spans="2:16" ht="15.75">
      <c r="B297" s="4"/>
      <c r="E297"/>
      <c r="F297" s="43"/>
      <c r="I297"/>
      <c r="J297"/>
      <c r="M297"/>
      <c r="N297"/>
      <c r="O297"/>
      <c r="P297"/>
    </row>
    <row r="298" spans="2:16" ht="15.75">
      <c r="B298" s="4"/>
      <c r="E298"/>
      <c r="F298" s="43"/>
      <c r="I298"/>
      <c r="J298"/>
      <c r="M298"/>
      <c r="N298"/>
      <c r="O298"/>
      <c r="P298"/>
    </row>
    <row r="299" spans="2:16" ht="15.75">
      <c r="B299" s="4"/>
      <c r="E299"/>
      <c r="F299" s="43"/>
      <c r="I299"/>
      <c r="J299"/>
      <c r="M299"/>
      <c r="N299"/>
      <c r="O299"/>
      <c r="P299"/>
    </row>
    <row r="300" spans="2:16" ht="15.75">
      <c r="B300" s="4"/>
      <c r="E300"/>
      <c r="F300" s="43"/>
      <c r="I300"/>
      <c r="J300"/>
      <c r="M300"/>
      <c r="N300"/>
      <c r="O300"/>
      <c r="P300"/>
    </row>
    <row r="301" spans="2:16" ht="15.75">
      <c r="B301" s="4"/>
      <c r="E301"/>
      <c r="F301" s="43"/>
      <c r="I301"/>
      <c r="J301"/>
      <c r="M301"/>
      <c r="N301"/>
      <c r="O301"/>
      <c r="P301"/>
    </row>
    <row r="302" spans="2:16" ht="15.75">
      <c r="B302" s="4"/>
      <c r="E302"/>
      <c r="F302" s="43"/>
      <c r="I302"/>
      <c r="J302"/>
      <c r="M302"/>
      <c r="N302"/>
      <c r="O302"/>
      <c r="P302"/>
    </row>
    <row r="303" spans="2:16" ht="15.75">
      <c r="B303" s="4"/>
      <c r="E303"/>
      <c r="F303" s="43"/>
      <c r="I303"/>
      <c r="J303"/>
      <c r="M303"/>
      <c r="N303"/>
      <c r="O303"/>
      <c r="P303"/>
    </row>
    <row r="304" spans="2:16" ht="15.75">
      <c r="B304" s="4"/>
      <c r="E304"/>
      <c r="F304" s="43"/>
      <c r="I304"/>
      <c r="J304"/>
      <c r="M304"/>
      <c r="N304"/>
      <c r="O304"/>
      <c r="P304"/>
    </row>
    <row r="305" spans="2:16" ht="15.75">
      <c r="B305" s="4"/>
      <c r="E305"/>
      <c r="F305" s="43"/>
      <c r="I305"/>
      <c r="J305"/>
      <c r="M305"/>
      <c r="N305"/>
      <c r="O305"/>
      <c r="P305"/>
    </row>
    <row r="306" spans="2:16" ht="15.75">
      <c r="B306" s="4"/>
      <c r="E306"/>
      <c r="F306" s="43"/>
      <c r="I306"/>
      <c r="J306"/>
      <c r="M306"/>
      <c r="N306"/>
      <c r="O306"/>
      <c r="P306"/>
    </row>
    <row r="307" spans="2:16" ht="15.75">
      <c r="B307" s="4"/>
      <c r="E307"/>
      <c r="F307" s="43"/>
      <c r="I307"/>
      <c r="J307"/>
      <c r="M307"/>
      <c r="N307"/>
      <c r="O307"/>
      <c r="P307"/>
    </row>
    <row r="308" spans="2:16" ht="15.75">
      <c r="B308" s="4"/>
      <c r="E308"/>
      <c r="F308" s="43"/>
      <c r="I308"/>
      <c r="J308"/>
      <c r="M308"/>
      <c r="N308"/>
      <c r="O308"/>
      <c r="P308"/>
    </row>
    <row r="309" spans="2:16" ht="15.75">
      <c r="B309" s="4"/>
      <c r="E309"/>
      <c r="F309" s="43"/>
      <c r="I309"/>
      <c r="J309"/>
      <c r="M309"/>
      <c r="N309"/>
      <c r="O309"/>
      <c r="P309"/>
    </row>
    <row r="310" spans="2:16" ht="15.75">
      <c r="B310" s="4"/>
      <c r="E310"/>
      <c r="F310" s="43"/>
      <c r="I310"/>
      <c r="J310"/>
      <c r="M310"/>
      <c r="N310"/>
      <c r="O310"/>
      <c r="P310"/>
    </row>
    <row r="311" spans="2:16" ht="15.75">
      <c r="B311" s="4"/>
      <c r="E311"/>
      <c r="F311" s="43"/>
      <c r="I311"/>
      <c r="J311"/>
      <c r="M311"/>
      <c r="N311"/>
      <c r="O311"/>
      <c r="P311"/>
    </row>
    <row r="312" spans="2:16" ht="15.75">
      <c r="B312" s="4"/>
      <c r="E312"/>
      <c r="F312" s="43"/>
      <c r="I312"/>
      <c r="J312"/>
      <c r="M312"/>
      <c r="N312"/>
      <c r="O312"/>
      <c r="P312"/>
    </row>
    <row r="313" spans="2:16" ht="15.75">
      <c r="B313" s="4"/>
      <c r="E313"/>
      <c r="F313" s="43"/>
      <c r="I313"/>
      <c r="J313"/>
      <c r="M313"/>
      <c r="N313"/>
      <c r="O313"/>
      <c r="P313"/>
    </row>
    <row r="314" spans="2:16" ht="15.75">
      <c r="B314" s="4"/>
      <c r="E314"/>
      <c r="F314" s="43"/>
      <c r="I314"/>
      <c r="J314"/>
      <c r="M314"/>
      <c r="N314"/>
      <c r="O314"/>
      <c r="P314"/>
    </row>
    <row r="315" spans="2:16" ht="15.75">
      <c r="B315" s="4"/>
      <c r="E315"/>
      <c r="F315" s="43"/>
      <c r="I315"/>
      <c r="J315"/>
      <c r="M315"/>
      <c r="N315"/>
      <c r="O315"/>
      <c r="P315"/>
    </row>
    <row r="316" spans="2:16" ht="15.75">
      <c r="B316" s="4"/>
      <c r="E316"/>
      <c r="F316" s="43"/>
      <c r="I316"/>
      <c r="J316"/>
      <c r="M316"/>
      <c r="N316"/>
      <c r="O316"/>
      <c r="P316"/>
    </row>
    <row r="317" spans="2:16" ht="15.75">
      <c r="B317" s="4"/>
      <c r="E317"/>
      <c r="F317" s="43"/>
      <c r="I317"/>
      <c r="J317"/>
      <c r="M317"/>
      <c r="N317"/>
      <c r="O317"/>
      <c r="P317"/>
    </row>
    <row r="318" spans="2:16" ht="15.75">
      <c r="B318" s="4"/>
      <c r="E318"/>
      <c r="F318" s="43"/>
      <c r="I318"/>
      <c r="J318"/>
      <c r="M318"/>
      <c r="N318"/>
      <c r="O318"/>
      <c r="P318"/>
    </row>
    <row r="319" spans="2:16" ht="15.75">
      <c r="B319" s="4"/>
      <c r="E319"/>
      <c r="F319" s="43"/>
      <c r="I319"/>
      <c r="J319"/>
      <c r="M319"/>
      <c r="N319"/>
      <c r="O319"/>
      <c r="P319"/>
    </row>
    <row r="320" spans="2:16" ht="15.75">
      <c r="B320" s="4"/>
      <c r="E320"/>
      <c r="F320" s="43"/>
      <c r="I320"/>
      <c r="J320"/>
      <c r="M320"/>
      <c r="N320"/>
      <c r="O320"/>
      <c r="P320"/>
    </row>
    <row r="321" spans="2:16" ht="15.75">
      <c r="B321" s="4"/>
      <c r="E321"/>
      <c r="F321" s="43"/>
      <c r="I321"/>
      <c r="J321"/>
      <c r="M321"/>
      <c r="N321"/>
      <c r="O321"/>
      <c r="P321"/>
    </row>
    <row r="322" spans="2:16" ht="15.75">
      <c r="B322" s="4"/>
      <c r="E322"/>
      <c r="F322" s="43"/>
      <c r="I322"/>
      <c r="J322"/>
      <c r="M322"/>
      <c r="N322"/>
      <c r="O322"/>
      <c r="P322"/>
    </row>
    <row r="323" spans="2:16" ht="15.75">
      <c r="B323" s="4"/>
      <c r="E323"/>
      <c r="F323" s="43"/>
      <c r="I323"/>
      <c r="J323"/>
      <c r="M323"/>
      <c r="N323"/>
      <c r="O323"/>
      <c r="P323"/>
    </row>
    <row r="324" spans="2:16" ht="15.75">
      <c r="B324" s="4"/>
      <c r="E324"/>
      <c r="F324" s="43"/>
      <c r="I324"/>
      <c r="J324"/>
      <c r="M324"/>
      <c r="N324"/>
      <c r="O324"/>
      <c r="P324"/>
    </row>
    <row r="325" spans="2:16" ht="15.75">
      <c r="B325" s="4"/>
      <c r="E325"/>
      <c r="F325" s="43"/>
      <c r="I325"/>
      <c r="J325"/>
      <c r="M325"/>
      <c r="N325"/>
      <c r="O325"/>
      <c r="P325"/>
    </row>
    <row r="326" spans="2:16" ht="15.75">
      <c r="B326" s="4"/>
      <c r="E326"/>
      <c r="F326" s="43"/>
      <c r="I326"/>
      <c r="J326"/>
      <c r="M326"/>
      <c r="N326"/>
      <c r="O326"/>
      <c r="P326"/>
    </row>
    <row r="327" spans="2:16" ht="15.75">
      <c r="B327" s="4"/>
      <c r="E327"/>
      <c r="F327" s="43"/>
      <c r="I327"/>
      <c r="J327"/>
      <c r="M327"/>
      <c r="N327"/>
      <c r="O327"/>
      <c r="P327"/>
    </row>
    <row r="328" spans="2:16" ht="15.75">
      <c r="B328" s="4"/>
      <c r="E328"/>
      <c r="F328" s="43"/>
      <c r="I328"/>
      <c r="J328"/>
      <c r="M328"/>
      <c r="N328"/>
      <c r="O328"/>
      <c r="P328"/>
    </row>
    <row r="329" spans="2:16" ht="15.75">
      <c r="B329" s="4"/>
      <c r="E329"/>
      <c r="F329" s="43"/>
      <c r="I329"/>
      <c r="J329"/>
      <c r="M329"/>
      <c r="N329"/>
      <c r="O329"/>
      <c r="P329"/>
    </row>
    <row r="330" spans="2:16" ht="15.75">
      <c r="B330" s="4"/>
      <c r="E330"/>
      <c r="F330" s="43"/>
      <c r="I330"/>
      <c r="J330"/>
      <c r="M330"/>
      <c r="N330"/>
      <c r="O330"/>
      <c r="P330"/>
    </row>
    <row r="331" spans="2:16" ht="15.75">
      <c r="B331" s="4"/>
      <c r="E331"/>
      <c r="F331" s="43"/>
      <c r="I331"/>
      <c r="J331"/>
      <c r="M331"/>
      <c r="N331"/>
      <c r="O331"/>
      <c r="P331"/>
    </row>
    <row r="332" spans="2:16" ht="15.75">
      <c r="B332" s="4"/>
      <c r="E332"/>
      <c r="F332" s="43"/>
      <c r="I332"/>
      <c r="J332"/>
      <c r="M332"/>
      <c r="N332"/>
      <c r="O332"/>
      <c r="P332"/>
    </row>
    <row r="333" spans="2:16" ht="15.75">
      <c r="B333" s="4"/>
      <c r="E333"/>
      <c r="F333" s="43"/>
      <c r="I333"/>
      <c r="J333"/>
      <c r="M333"/>
      <c r="N333"/>
      <c r="O333"/>
      <c r="P333"/>
    </row>
    <row r="334" spans="2:16" ht="15.75">
      <c r="B334" s="4"/>
      <c r="E334"/>
      <c r="F334" s="43"/>
      <c r="I334"/>
      <c r="J334"/>
      <c r="M334"/>
      <c r="N334"/>
      <c r="O334"/>
      <c r="P334"/>
    </row>
    <row r="335" spans="2:16" ht="15.75">
      <c r="B335" s="4"/>
      <c r="E335"/>
      <c r="F335" s="43"/>
      <c r="I335"/>
      <c r="J335"/>
      <c r="M335"/>
      <c r="N335"/>
      <c r="O335"/>
      <c r="P335"/>
    </row>
    <row r="336" spans="2:16" ht="15.75">
      <c r="B336" s="4"/>
      <c r="E336"/>
      <c r="F336" s="43"/>
      <c r="I336"/>
      <c r="J336"/>
      <c r="M336"/>
      <c r="N336"/>
      <c r="O336"/>
      <c r="P336"/>
    </row>
    <row r="337" spans="2:16" ht="15.75">
      <c r="B337" s="4"/>
      <c r="E337"/>
      <c r="F337" s="43"/>
      <c r="I337"/>
      <c r="J337"/>
      <c r="M337"/>
      <c r="N337"/>
      <c r="O337"/>
      <c r="P337"/>
    </row>
    <row r="338" spans="2:16" ht="15.75">
      <c r="B338" s="4"/>
      <c r="E338"/>
      <c r="F338" s="43"/>
      <c r="I338"/>
      <c r="J338"/>
      <c r="M338"/>
      <c r="N338"/>
      <c r="O338"/>
      <c r="P338"/>
    </row>
    <row r="339" spans="2:16" ht="15.75">
      <c r="B339" s="4"/>
      <c r="E339"/>
      <c r="F339" s="43"/>
      <c r="I339"/>
      <c r="J339"/>
      <c r="M339"/>
      <c r="N339"/>
      <c r="O339"/>
      <c r="P339"/>
    </row>
    <row r="340" spans="2:16" ht="15.75">
      <c r="B340" s="4"/>
      <c r="E340"/>
      <c r="F340" s="43"/>
      <c r="I340"/>
      <c r="J340"/>
      <c r="M340"/>
      <c r="N340"/>
      <c r="O340"/>
      <c r="P340"/>
    </row>
    <row r="341" spans="2:16" ht="15.75">
      <c r="B341" s="4"/>
      <c r="E341"/>
      <c r="F341" s="43"/>
      <c r="I341"/>
      <c r="J341"/>
      <c r="M341"/>
      <c r="N341"/>
      <c r="O341"/>
      <c r="P341"/>
    </row>
    <row r="342" spans="2:16" ht="15.75">
      <c r="B342" s="4"/>
      <c r="E342"/>
      <c r="F342" s="43"/>
      <c r="I342"/>
      <c r="J342"/>
      <c r="M342"/>
      <c r="N342"/>
      <c r="O342"/>
      <c r="P342"/>
    </row>
    <row r="343" spans="2:16" ht="15.75">
      <c r="B343" s="4"/>
      <c r="E343"/>
      <c r="F343" s="43"/>
      <c r="I343"/>
      <c r="J343"/>
      <c r="M343"/>
      <c r="N343"/>
      <c r="O343"/>
      <c r="P343"/>
    </row>
    <row r="344" spans="2:16" ht="15.75">
      <c r="B344" s="4"/>
      <c r="E344"/>
      <c r="F344" s="43"/>
      <c r="I344"/>
      <c r="J344"/>
      <c r="M344"/>
      <c r="N344"/>
      <c r="O344"/>
      <c r="P344"/>
    </row>
    <row r="345" spans="2:16" ht="15.75">
      <c r="B345" s="4"/>
      <c r="E345"/>
      <c r="F345" s="43"/>
      <c r="I345"/>
      <c r="J345"/>
      <c r="M345"/>
      <c r="N345"/>
      <c r="O345"/>
      <c r="P345"/>
    </row>
    <row r="346" spans="2:16" ht="15.75">
      <c r="B346" s="4"/>
      <c r="E346"/>
      <c r="F346" s="43"/>
      <c r="I346"/>
      <c r="J346"/>
      <c r="M346"/>
      <c r="N346"/>
      <c r="O346"/>
      <c r="P346"/>
    </row>
    <row r="347" spans="2:16" ht="15.75">
      <c r="B347" s="4"/>
      <c r="E347"/>
      <c r="F347" s="43"/>
      <c r="I347"/>
      <c r="J347"/>
      <c r="M347"/>
      <c r="N347"/>
      <c r="O347"/>
      <c r="P347"/>
    </row>
    <row r="348" spans="2:16" ht="15.75">
      <c r="B348" s="4"/>
      <c r="E348"/>
      <c r="F348" s="43"/>
      <c r="I348"/>
      <c r="J348"/>
      <c r="M348"/>
      <c r="N348"/>
      <c r="O348"/>
      <c r="P348"/>
    </row>
    <row r="349" spans="2:16" ht="15.75">
      <c r="B349" s="4"/>
      <c r="E349"/>
      <c r="F349" s="43"/>
      <c r="I349"/>
      <c r="J349"/>
      <c r="M349"/>
      <c r="N349"/>
      <c r="O349"/>
      <c r="P349"/>
    </row>
    <row r="350" spans="2:16" ht="15.75">
      <c r="B350" s="4"/>
      <c r="E350"/>
      <c r="F350" s="43"/>
      <c r="I350"/>
      <c r="J350"/>
      <c r="M350"/>
      <c r="N350"/>
      <c r="O350"/>
      <c r="P350"/>
    </row>
    <row r="351" spans="2:16" ht="15.75">
      <c r="B351" s="4"/>
      <c r="E351"/>
      <c r="F351" s="43"/>
      <c r="I351"/>
      <c r="J351"/>
      <c r="M351"/>
      <c r="N351"/>
      <c r="O351"/>
      <c r="P351"/>
    </row>
    <row r="352" spans="2:16" ht="15.75">
      <c r="B352" s="4"/>
      <c r="E352"/>
      <c r="F352" s="43"/>
      <c r="I352"/>
      <c r="J352"/>
      <c r="M352"/>
      <c r="N352"/>
      <c r="O352"/>
      <c r="P352"/>
    </row>
    <row r="353" spans="2:16" ht="15.75">
      <c r="B353" s="4"/>
      <c r="E353"/>
      <c r="F353" s="43"/>
      <c r="I353"/>
      <c r="J353"/>
      <c r="M353"/>
      <c r="N353"/>
      <c r="O353"/>
      <c r="P353"/>
    </row>
    <row r="354" spans="2:16" ht="15.75">
      <c r="B354" s="4"/>
      <c r="E354"/>
      <c r="F354" s="43"/>
      <c r="I354"/>
      <c r="J354"/>
      <c r="M354"/>
      <c r="N354"/>
      <c r="O354"/>
      <c r="P354"/>
    </row>
    <row r="355" spans="2:16" ht="15.75">
      <c r="B355" s="4"/>
      <c r="E355"/>
      <c r="F355" s="43"/>
      <c r="I355"/>
      <c r="J355"/>
      <c r="M355"/>
      <c r="N355"/>
      <c r="O355"/>
      <c r="P355"/>
    </row>
    <row r="356" spans="2:16" ht="15.75">
      <c r="B356" s="4"/>
      <c r="E356"/>
      <c r="F356" s="43"/>
      <c r="I356"/>
      <c r="J356"/>
      <c r="M356"/>
      <c r="N356"/>
      <c r="O356"/>
      <c r="P356"/>
    </row>
    <row r="357" spans="2:16" ht="15.75">
      <c r="B357" s="4"/>
      <c r="E357"/>
      <c r="F357" s="43"/>
      <c r="I357"/>
      <c r="J357"/>
      <c r="M357"/>
      <c r="N357"/>
      <c r="O357"/>
      <c r="P357"/>
    </row>
    <row r="358" spans="2:16" ht="15.75">
      <c r="B358" s="4"/>
      <c r="E358"/>
      <c r="F358" s="43"/>
      <c r="I358"/>
      <c r="J358"/>
      <c r="M358"/>
      <c r="N358"/>
      <c r="O358"/>
      <c r="P358"/>
    </row>
    <row r="359" spans="2:16" ht="15.75">
      <c r="B359" s="4"/>
      <c r="E359"/>
      <c r="F359" s="43"/>
      <c r="I359"/>
      <c r="J359"/>
      <c r="M359"/>
      <c r="N359"/>
      <c r="O359"/>
      <c r="P359"/>
    </row>
    <row r="360" spans="2:16" ht="15.75">
      <c r="B360" s="4"/>
      <c r="E360"/>
      <c r="F360" s="43"/>
      <c r="I360"/>
      <c r="J360"/>
      <c r="M360"/>
      <c r="N360"/>
      <c r="O360"/>
      <c r="P360"/>
    </row>
    <row r="361" spans="2:16" ht="15.75">
      <c r="B361" s="4"/>
      <c r="E361"/>
      <c r="F361" s="43"/>
      <c r="I361"/>
      <c r="J361"/>
      <c r="M361"/>
      <c r="N361"/>
      <c r="O361"/>
      <c r="P361"/>
    </row>
    <row r="362" spans="2:16" ht="15.75">
      <c r="B362" s="4"/>
      <c r="E362"/>
      <c r="F362" s="43"/>
      <c r="I362"/>
      <c r="J362"/>
      <c r="M362"/>
      <c r="N362"/>
      <c r="O362"/>
      <c r="P362"/>
    </row>
    <row r="363" spans="2:16" ht="15.75">
      <c r="B363" s="4"/>
      <c r="E363"/>
      <c r="F363" s="43"/>
      <c r="I363"/>
      <c r="J363"/>
      <c r="M363"/>
      <c r="N363"/>
      <c r="O363"/>
      <c r="P363"/>
    </row>
    <row r="364" spans="2:16" ht="15.75">
      <c r="B364" s="4"/>
      <c r="E364"/>
      <c r="F364" s="43"/>
      <c r="I364"/>
      <c r="J364"/>
      <c r="M364"/>
      <c r="N364"/>
      <c r="O364"/>
      <c r="P364"/>
    </row>
    <row r="365" spans="2:16" ht="15.75">
      <c r="B365" s="4"/>
      <c r="E365"/>
      <c r="F365" s="43"/>
      <c r="I365"/>
      <c r="J365"/>
      <c r="M365"/>
      <c r="N365"/>
      <c r="O365"/>
      <c r="P365"/>
    </row>
    <row r="366" spans="2:16" ht="15.75">
      <c r="B366" s="4"/>
      <c r="E366"/>
      <c r="F366" s="43"/>
      <c r="I366"/>
      <c r="J366"/>
      <c r="M366"/>
      <c r="N366"/>
      <c r="O366"/>
      <c r="P366"/>
    </row>
    <row r="367" spans="2:16" ht="15.75">
      <c r="B367" s="4"/>
      <c r="E367"/>
      <c r="F367" s="43"/>
      <c r="I367"/>
      <c r="J367"/>
      <c r="M367"/>
      <c r="N367"/>
      <c r="O367"/>
      <c r="P367"/>
    </row>
    <row r="368" spans="2:16" ht="15.75">
      <c r="B368" s="4"/>
      <c r="E368"/>
      <c r="F368" s="43"/>
      <c r="I368"/>
      <c r="J368"/>
      <c r="M368"/>
      <c r="N368"/>
      <c r="O368"/>
      <c r="P368"/>
    </row>
    <row r="369" spans="2:16" ht="15.75">
      <c r="B369" s="4"/>
      <c r="E369"/>
      <c r="F369" s="43"/>
      <c r="I369"/>
      <c r="J369"/>
      <c r="M369"/>
      <c r="N369"/>
      <c r="O369"/>
      <c r="P369"/>
    </row>
    <row r="370" spans="2:16" ht="15.75">
      <c r="B370" s="4"/>
      <c r="E370"/>
      <c r="F370" s="43"/>
      <c r="I370"/>
      <c r="J370"/>
      <c r="M370"/>
      <c r="N370"/>
      <c r="O370"/>
      <c r="P370"/>
    </row>
    <row r="371" spans="2:16" ht="15.75">
      <c r="B371" s="4"/>
      <c r="E371"/>
      <c r="F371" s="43"/>
      <c r="I371"/>
      <c r="J371"/>
      <c r="M371"/>
      <c r="N371"/>
      <c r="O371"/>
      <c r="P371"/>
    </row>
    <row r="372" spans="2:16" ht="15.75">
      <c r="B372" s="4"/>
      <c r="E372"/>
      <c r="F372" s="43"/>
      <c r="I372"/>
      <c r="J372"/>
      <c r="M372"/>
      <c r="N372"/>
      <c r="O372"/>
      <c r="P372"/>
    </row>
    <row r="373" spans="2:16" ht="15.75">
      <c r="B373" s="4"/>
      <c r="E373"/>
      <c r="F373" s="43"/>
      <c r="I373"/>
      <c r="J373"/>
      <c r="M373"/>
      <c r="N373"/>
      <c r="O373"/>
      <c r="P373"/>
    </row>
    <row r="374" spans="2:16" ht="15.75">
      <c r="B374" s="4"/>
      <c r="E374"/>
      <c r="F374" s="43"/>
      <c r="I374"/>
      <c r="J374"/>
      <c r="M374"/>
      <c r="N374"/>
      <c r="O374"/>
      <c r="P374"/>
    </row>
    <row r="375" spans="2:16" ht="15.75">
      <c r="B375" s="4"/>
      <c r="E375"/>
      <c r="F375" s="43"/>
      <c r="I375"/>
      <c r="J375"/>
      <c r="M375"/>
      <c r="N375"/>
      <c r="O375"/>
      <c r="P375"/>
    </row>
    <row r="376" spans="2:16" ht="15.75">
      <c r="B376" s="4"/>
      <c r="E376"/>
      <c r="F376" s="43"/>
      <c r="I376"/>
      <c r="J376"/>
      <c r="M376"/>
      <c r="N376"/>
      <c r="O376"/>
      <c r="P376"/>
    </row>
    <row r="377" spans="2:16" ht="15.75">
      <c r="B377" s="4"/>
      <c r="E377"/>
      <c r="F377" s="43"/>
      <c r="I377"/>
      <c r="J377"/>
      <c r="M377"/>
      <c r="N377"/>
      <c r="O377"/>
      <c r="P377"/>
    </row>
    <row r="378" spans="2:16" ht="15.75">
      <c r="B378" s="4"/>
      <c r="E378"/>
      <c r="F378" s="43"/>
      <c r="I378"/>
      <c r="J378"/>
      <c r="M378"/>
      <c r="N378"/>
      <c r="O378"/>
      <c r="P378"/>
    </row>
    <row r="379" spans="2:16" ht="15.75">
      <c r="B379" s="4"/>
      <c r="E379"/>
      <c r="F379" s="43"/>
      <c r="I379"/>
      <c r="J379"/>
      <c r="M379"/>
      <c r="N379"/>
      <c r="O379"/>
      <c r="P379"/>
    </row>
    <row r="380" spans="2:16" ht="15.75">
      <c r="B380" s="4"/>
      <c r="E380"/>
      <c r="F380" s="43"/>
      <c r="I380"/>
      <c r="J380"/>
      <c r="M380"/>
      <c r="N380"/>
      <c r="O380"/>
      <c r="P380"/>
    </row>
    <row r="381" spans="2:16" ht="15.75">
      <c r="B381" s="4"/>
      <c r="E381"/>
      <c r="F381" s="43"/>
      <c r="I381"/>
      <c r="J381"/>
      <c r="M381"/>
      <c r="N381"/>
      <c r="O381"/>
      <c r="P381"/>
    </row>
    <row r="382" spans="2:16" ht="15.75">
      <c r="B382" s="4"/>
      <c r="E382"/>
      <c r="F382" s="43"/>
      <c r="I382"/>
      <c r="J382"/>
      <c r="M382"/>
      <c r="N382"/>
      <c r="O382"/>
      <c r="P382"/>
    </row>
    <row r="383" spans="2:16" ht="15.75">
      <c r="B383" s="4"/>
      <c r="E383"/>
      <c r="F383" s="43"/>
      <c r="I383"/>
      <c r="J383"/>
      <c r="M383"/>
      <c r="N383"/>
      <c r="O383"/>
      <c r="P383"/>
    </row>
    <row r="384" spans="2:16" ht="15.75">
      <c r="B384" s="4"/>
      <c r="E384"/>
      <c r="F384" s="43"/>
      <c r="I384"/>
      <c r="J384"/>
      <c r="M384"/>
      <c r="N384"/>
      <c r="O384"/>
      <c r="P384"/>
    </row>
    <row r="385" spans="2:16" ht="15.75">
      <c r="B385" s="4"/>
      <c r="E385"/>
      <c r="F385" s="43"/>
      <c r="I385"/>
      <c r="J385"/>
      <c r="M385"/>
      <c r="N385"/>
      <c r="O385"/>
      <c r="P385"/>
    </row>
    <row r="386" spans="2:16" ht="15.75">
      <c r="B386" s="4"/>
      <c r="E386"/>
      <c r="F386" s="43"/>
      <c r="I386"/>
      <c r="J386"/>
      <c r="M386"/>
      <c r="N386"/>
      <c r="O386"/>
      <c r="P386"/>
    </row>
    <row r="387" spans="2:16" ht="15.75">
      <c r="B387" s="4"/>
      <c r="E387"/>
      <c r="F387" s="43"/>
      <c r="I387"/>
      <c r="J387"/>
      <c r="M387"/>
      <c r="N387"/>
      <c r="O387"/>
      <c r="P387"/>
    </row>
    <row r="388" spans="2:16" ht="15.75">
      <c r="B388" s="4"/>
      <c r="E388"/>
      <c r="F388" s="43"/>
      <c r="I388"/>
      <c r="J388"/>
      <c r="M388"/>
      <c r="N388"/>
      <c r="O388"/>
      <c r="P388"/>
    </row>
    <row r="389" spans="2:16" ht="15.75">
      <c r="B389" s="4"/>
      <c r="E389"/>
      <c r="F389" s="43"/>
      <c r="I389"/>
      <c r="J389"/>
      <c r="M389"/>
      <c r="N389"/>
      <c r="O389"/>
      <c r="P389"/>
    </row>
    <row r="390" spans="2:16" ht="15.75">
      <c r="B390" s="4"/>
      <c r="E390"/>
      <c r="F390" s="43"/>
      <c r="I390"/>
      <c r="J390"/>
      <c r="M390"/>
      <c r="N390"/>
      <c r="O390"/>
      <c r="P390"/>
    </row>
    <row r="391" spans="2:16" ht="15.75">
      <c r="B391" s="4"/>
      <c r="E391"/>
      <c r="F391" s="43"/>
      <c r="I391"/>
      <c r="J391"/>
      <c r="M391"/>
      <c r="N391"/>
      <c r="O391"/>
      <c r="P391"/>
    </row>
    <row r="392" spans="2:16" ht="15.75">
      <c r="B392" s="4"/>
      <c r="E392"/>
      <c r="F392" s="43"/>
      <c r="I392"/>
      <c r="J392"/>
      <c r="M392"/>
      <c r="N392"/>
      <c r="O392"/>
      <c r="P392"/>
    </row>
    <row r="393" spans="2:16" ht="15.75">
      <c r="B393" s="4"/>
      <c r="E393"/>
      <c r="F393" s="43"/>
      <c r="I393"/>
      <c r="J393"/>
      <c r="M393"/>
      <c r="N393"/>
      <c r="O393"/>
      <c r="P393"/>
    </row>
    <row r="394" spans="2:16" ht="15.75">
      <c r="B394" s="4"/>
      <c r="E394"/>
      <c r="F394" s="43"/>
      <c r="I394"/>
      <c r="J394"/>
      <c r="M394"/>
      <c r="N394"/>
      <c r="O394"/>
      <c r="P394"/>
    </row>
    <row r="395" spans="2:16" ht="15.75">
      <c r="B395" s="4"/>
      <c r="E395"/>
      <c r="F395" s="43"/>
      <c r="I395"/>
      <c r="J395"/>
      <c r="M395"/>
      <c r="N395"/>
      <c r="O395"/>
      <c r="P395"/>
    </row>
    <row r="396" spans="2:16" ht="15.75">
      <c r="B396" s="4"/>
      <c r="E396"/>
      <c r="F396" s="43"/>
      <c r="I396"/>
      <c r="J396"/>
      <c r="M396"/>
      <c r="N396"/>
      <c r="O396"/>
      <c r="P396"/>
    </row>
    <row r="397" spans="2:16" ht="15.75">
      <c r="B397" s="4"/>
      <c r="E397"/>
      <c r="F397" s="43"/>
      <c r="I397"/>
      <c r="J397"/>
      <c r="M397"/>
      <c r="N397"/>
      <c r="O397"/>
      <c r="P397"/>
    </row>
    <row r="398" spans="2:16" ht="15.75">
      <c r="B398" s="4"/>
      <c r="E398"/>
      <c r="F398" s="43"/>
      <c r="I398"/>
      <c r="J398"/>
      <c r="M398"/>
      <c r="N398"/>
      <c r="O398"/>
      <c r="P398"/>
    </row>
    <row r="399" spans="2:16" ht="15.75">
      <c r="B399" s="4"/>
      <c r="E399"/>
      <c r="F399" s="43"/>
      <c r="I399"/>
      <c r="J399"/>
      <c r="M399"/>
      <c r="N399"/>
      <c r="O399"/>
      <c r="P399"/>
    </row>
    <row r="400" spans="2:16" ht="15.75">
      <c r="B400" s="4"/>
      <c r="E400"/>
      <c r="F400" s="43"/>
      <c r="I400"/>
      <c r="J400"/>
      <c r="M400"/>
      <c r="N400"/>
      <c r="O400"/>
      <c r="P400"/>
    </row>
    <row r="401" spans="2:16" ht="15.75">
      <c r="B401" s="4"/>
      <c r="E401"/>
      <c r="F401" s="43"/>
      <c r="I401"/>
      <c r="J401"/>
      <c r="M401"/>
      <c r="N401"/>
      <c r="O401"/>
      <c r="P401"/>
    </row>
    <row r="402" spans="2:16" ht="15.75">
      <c r="B402" s="4"/>
      <c r="E402"/>
      <c r="F402" s="43"/>
      <c r="I402"/>
      <c r="J402"/>
      <c r="M402"/>
      <c r="N402"/>
      <c r="O402"/>
      <c r="P402"/>
    </row>
    <row r="403" spans="2:16" ht="15.75">
      <c r="B403" s="4"/>
      <c r="E403"/>
      <c r="F403" s="43"/>
      <c r="I403"/>
      <c r="J403"/>
      <c r="M403"/>
      <c r="N403"/>
      <c r="O403"/>
      <c r="P403"/>
    </row>
    <row r="404" spans="2:16" ht="15.75">
      <c r="B404" s="4"/>
      <c r="E404"/>
      <c r="F404" s="43"/>
      <c r="I404"/>
      <c r="J404"/>
      <c r="M404"/>
      <c r="N404"/>
      <c r="O404"/>
      <c r="P404"/>
    </row>
    <row r="405" spans="2:16" ht="15.75">
      <c r="B405" s="4"/>
      <c r="E405"/>
      <c r="F405" s="43"/>
      <c r="I405"/>
      <c r="J405"/>
      <c r="M405"/>
      <c r="N405"/>
      <c r="O405"/>
      <c r="P405"/>
    </row>
    <row r="406" spans="2:16" ht="15.75">
      <c r="B406" s="4"/>
      <c r="E406"/>
      <c r="F406" s="43"/>
      <c r="I406"/>
      <c r="J406"/>
      <c r="M406"/>
      <c r="N406"/>
      <c r="O406"/>
      <c r="P406"/>
    </row>
    <row r="407" spans="2:16" ht="15.75">
      <c r="B407" s="4"/>
      <c r="E407"/>
      <c r="F407" s="43"/>
      <c r="I407"/>
      <c r="J407"/>
      <c r="M407"/>
      <c r="N407"/>
      <c r="O407"/>
      <c r="P407"/>
    </row>
    <row r="408" spans="2:16" ht="15.75">
      <c r="B408" s="4"/>
      <c r="E408"/>
      <c r="F408" s="43"/>
      <c r="I408"/>
      <c r="J408"/>
      <c r="M408"/>
      <c r="N408"/>
      <c r="O408"/>
      <c r="P408"/>
    </row>
    <row r="409" spans="2:16" ht="15.75">
      <c r="B409" s="4"/>
      <c r="E409"/>
      <c r="F409" s="43"/>
      <c r="I409"/>
      <c r="J409"/>
      <c r="M409"/>
      <c r="N409"/>
      <c r="O409"/>
      <c r="P409"/>
    </row>
    <row r="410" spans="2:16" ht="15.75">
      <c r="B410" s="4"/>
      <c r="E410"/>
      <c r="F410" s="43"/>
      <c r="I410"/>
      <c r="J410"/>
      <c r="M410"/>
      <c r="N410"/>
      <c r="O410"/>
      <c r="P410"/>
    </row>
    <row r="411" spans="2:16" ht="15.75">
      <c r="B411" s="4"/>
      <c r="E411"/>
      <c r="F411" s="43"/>
      <c r="I411"/>
      <c r="J411"/>
      <c r="M411"/>
      <c r="N411"/>
      <c r="O411"/>
      <c r="P411"/>
    </row>
    <row r="412" spans="2:16" ht="15.75">
      <c r="B412" s="4"/>
      <c r="E412"/>
      <c r="F412" s="43"/>
      <c r="I412"/>
      <c r="J412"/>
      <c r="M412"/>
      <c r="N412"/>
      <c r="O412"/>
      <c r="P412"/>
    </row>
    <row r="413" spans="2:16" ht="15.75">
      <c r="B413" s="4"/>
      <c r="E413"/>
      <c r="F413" s="43"/>
      <c r="I413"/>
      <c r="J413"/>
      <c r="M413"/>
      <c r="N413"/>
      <c r="O413"/>
      <c r="P413"/>
    </row>
    <row r="414" spans="2:16" ht="15.75">
      <c r="B414" s="4"/>
      <c r="E414"/>
      <c r="F414" s="43"/>
      <c r="I414"/>
      <c r="J414"/>
      <c r="M414"/>
      <c r="N414"/>
      <c r="O414"/>
      <c r="P414"/>
    </row>
    <row r="415" spans="2:16" ht="15.75">
      <c r="B415" s="4"/>
      <c r="E415"/>
      <c r="F415" s="43"/>
      <c r="I415"/>
      <c r="J415"/>
      <c r="M415"/>
      <c r="N415"/>
      <c r="O415"/>
      <c r="P415"/>
    </row>
    <row r="416" spans="2:16" ht="15.75">
      <c r="B416" s="4"/>
      <c r="E416"/>
      <c r="F416" s="43"/>
      <c r="I416"/>
      <c r="J416"/>
      <c r="M416"/>
      <c r="N416"/>
      <c r="O416"/>
      <c r="P416"/>
    </row>
    <row r="417" spans="2:16" ht="15.75">
      <c r="B417" s="4"/>
      <c r="E417"/>
      <c r="F417" s="43"/>
      <c r="I417"/>
      <c r="J417"/>
      <c r="M417"/>
      <c r="N417"/>
      <c r="O417"/>
      <c r="P417"/>
    </row>
    <row r="418" spans="2:16" ht="15.75">
      <c r="B418" s="4"/>
      <c r="E418"/>
      <c r="F418" s="43"/>
      <c r="I418"/>
      <c r="J418"/>
      <c r="M418"/>
      <c r="N418"/>
      <c r="O418"/>
      <c r="P418"/>
    </row>
    <row r="419" spans="2:16" ht="15.75">
      <c r="B419" s="4"/>
      <c r="E419"/>
      <c r="F419" s="43"/>
      <c r="I419"/>
      <c r="J419"/>
      <c r="M419"/>
      <c r="N419"/>
      <c r="O419"/>
      <c r="P419"/>
    </row>
    <row r="420" spans="2:16" ht="15.75">
      <c r="B420" s="4"/>
      <c r="E420"/>
      <c r="F420" s="43"/>
      <c r="I420"/>
      <c r="J420"/>
      <c r="M420"/>
      <c r="N420"/>
      <c r="O420"/>
      <c r="P420"/>
    </row>
    <row r="421" spans="2:16" ht="15.75">
      <c r="B421" s="4"/>
      <c r="E421"/>
      <c r="F421" s="43"/>
      <c r="I421"/>
      <c r="J421"/>
      <c r="M421"/>
      <c r="N421"/>
      <c r="O421"/>
      <c r="P421"/>
    </row>
    <row r="422" spans="2:16" ht="15.75">
      <c r="B422" s="4"/>
      <c r="E422"/>
      <c r="F422" s="43"/>
      <c r="I422"/>
      <c r="J422"/>
      <c r="M422"/>
      <c r="N422"/>
      <c r="O422"/>
      <c r="P422"/>
    </row>
    <row r="423" spans="2:16" ht="15.75">
      <c r="B423" s="4"/>
      <c r="E423"/>
      <c r="F423" s="43"/>
      <c r="I423"/>
      <c r="J423"/>
      <c r="M423"/>
      <c r="N423"/>
      <c r="O423"/>
      <c r="P423"/>
    </row>
    <row r="424" spans="2:16" ht="15.75">
      <c r="B424" s="4"/>
      <c r="E424"/>
      <c r="F424" s="43"/>
      <c r="I424"/>
      <c r="J424"/>
      <c r="M424"/>
      <c r="N424"/>
      <c r="O424"/>
      <c r="P424"/>
    </row>
    <row r="425" spans="2:16" ht="15.75">
      <c r="B425" s="4"/>
      <c r="E425"/>
      <c r="F425" s="43"/>
      <c r="I425"/>
      <c r="J425"/>
      <c r="M425"/>
      <c r="N425"/>
      <c r="O425"/>
      <c r="P425"/>
    </row>
    <row r="426" spans="2:16" ht="15.75">
      <c r="B426" s="4"/>
      <c r="E426"/>
      <c r="F426" s="43"/>
      <c r="I426"/>
      <c r="J426"/>
      <c r="M426"/>
      <c r="N426"/>
      <c r="O426"/>
      <c r="P426"/>
    </row>
    <row r="427" spans="2:16" ht="15.75">
      <c r="B427" s="4"/>
      <c r="E427"/>
      <c r="F427" s="43"/>
      <c r="I427"/>
      <c r="J427"/>
      <c r="M427"/>
      <c r="N427"/>
      <c r="O427"/>
      <c r="P427"/>
    </row>
    <row r="428" spans="2:16" ht="15.75">
      <c r="B428" s="4"/>
      <c r="E428"/>
      <c r="F428" s="43"/>
      <c r="I428"/>
      <c r="J428"/>
      <c r="M428"/>
      <c r="N428"/>
      <c r="O428"/>
      <c r="P428"/>
    </row>
    <row r="429" spans="2:16" ht="15.75">
      <c r="B429" s="4"/>
      <c r="E429"/>
      <c r="F429" s="43"/>
      <c r="I429"/>
      <c r="J429"/>
      <c r="M429"/>
      <c r="N429"/>
      <c r="O429"/>
      <c r="P429"/>
    </row>
    <row r="430" spans="2:16" ht="15.75">
      <c r="B430" s="4"/>
      <c r="E430"/>
      <c r="F430" s="43"/>
      <c r="I430"/>
      <c r="J430"/>
      <c r="M430"/>
      <c r="N430"/>
      <c r="O430"/>
      <c r="P430"/>
    </row>
    <row r="431" spans="2:16" ht="15.75">
      <c r="B431" s="4"/>
      <c r="E431"/>
      <c r="F431" s="43"/>
      <c r="I431"/>
      <c r="J431"/>
      <c r="M431"/>
      <c r="N431"/>
      <c r="O431"/>
      <c r="P431"/>
    </row>
    <row r="432" spans="2:16" ht="15.75">
      <c r="B432" s="4"/>
      <c r="E432"/>
      <c r="F432" s="43"/>
      <c r="I432"/>
      <c r="J432"/>
      <c r="M432"/>
      <c r="N432"/>
      <c r="O432"/>
      <c r="P432"/>
    </row>
    <row r="433" spans="2:16" ht="15.75">
      <c r="B433" s="4"/>
      <c r="E433"/>
      <c r="F433" s="43"/>
      <c r="I433"/>
      <c r="J433"/>
      <c r="M433"/>
      <c r="N433"/>
      <c r="O433"/>
      <c r="P433"/>
    </row>
    <row r="434" spans="2:16" ht="15.75">
      <c r="B434" s="4"/>
      <c r="E434"/>
      <c r="F434" s="43"/>
      <c r="I434"/>
      <c r="J434"/>
      <c r="M434"/>
      <c r="N434"/>
      <c r="O434"/>
      <c r="P434"/>
    </row>
    <row r="435" spans="2:16" ht="15.75">
      <c r="B435" s="4"/>
      <c r="E435"/>
      <c r="F435" s="43"/>
      <c r="I435"/>
      <c r="J435"/>
      <c r="M435"/>
      <c r="N435"/>
      <c r="O435"/>
      <c r="P435"/>
    </row>
    <row r="436" spans="2:16" ht="15.75">
      <c r="B436" s="4"/>
      <c r="E436"/>
      <c r="F436" s="43"/>
      <c r="I436"/>
      <c r="J436"/>
      <c r="M436"/>
      <c r="N436"/>
      <c r="O436"/>
      <c r="P436"/>
    </row>
    <row r="437" spans="2:16" ht="15.75">
      <c r="B437" s="4"/>
      <c r="E437"/>
      <c r="F437" s="43"/>
      <c r="I437"/>
      <c r="J437"/>
      <c r="M437"/>
      <c r="N437"/>
      <c r="O437"/>
      <c r="P437"/>
    </row>
    <row r="438" spans="2:16" ht="15.75">
      <c r="B438" s="4"/>
      <c r="E438"/>
      <c r="F438" s="43"/>
      <c r="I438"/>
      <c r="J438"/>
      <c r="M438"/>
      <c r="N438"/>
      <c r="O438"/>
      <c r="P438"/>
    </row>
    <row r="439" spans="2:16" ht="15.75">
      <c r="B439" s="4"/>
      <c r="E439"/>
      <c r="F439" s="43"/>
      <c r="I439"/>
      <c r="J439"/>
      <c r="M439"/>
      <c r="N439"/>
      <c r="O439"/>
      <c r="P439"/>
    </row>
    <row r="440" spans="2:16" ht="15.75">
      <c r="B440" s="4"/>
      <c r="E440"/>
      <c r="F440" s="43"/>
      <c r="I440"/>
      <c r="J440"/>
      <c r="M440"/>
      <c r="N440"/>
      <c r="O440"/>
      <c r="P440"/>
    </row>
    <row r="441" spans="2:16" ht="15.75">
      <c r="B441" s="4"/>
      <c r="E441"/>
      <c r="F441" s="43"/>
      <c r="I441"/>
      <c r="J441"/>
      <c r="M441"/>
      <c r="N441"/>
      <c r="O441"/>
      <c r="P441"/>
    </row>
    <row r="442" spans="2:16" ht="15.75">
      <c r="B442" s="4"/>
      <c r="E442"/>
      <c r="F442" s="43"/>
      <c r="I442"/>
      <c r="J442"/>
      <c r="M442"/>
      <c r="N442"/>
      <c r="O442"/>
      <c r="P442"/>
    </row>
    <row r="443" spans="2:16" ht="15.75">
      <c r="B443" s="4"/>
      <c r="E443"/>
      <c r="F443" s="43"/>
      <c r="I443"/>
      <c r="J443"/>
      <c r="M443"/>
      <c r="N443"/>
      <c r="O443"/>
      <c r="P443"/>
    </row>
    <row r="444" spans="2:16" ht="15.75">
      <c r="B444" s="4"/>
      <c r="E444"/>
      <c r="F444" s="43"/>
      <c r="I444"/>
      <c r="J444"/>
      <c r="M444"/>
      <c r="N444"/>
      <c r="O444"/>
      <c r="P444"/>
    </row>
    <row r="445" spans="2:16" ht="15.75">
      <c r="B445" s="4"/>
      <c r="E445"/>
      <c r="F445" s="43"/>
      <c r="I445"/>
      <c r="J445"/>
      <c r="M445"/>
      <c r="N445"/>
      <c r="O445"/>
      <c r="P445"/>
    </row>
    <row r="446" spans="2:16" ht="15.75">
      <c r="B446" s="4"/>
      <c r="E446"/>
      <c r="F446" s="43"/>
      <c r="I446"/>
      <c r="J446"/>
      <c r="M446"/>
      <c r="N446"/>
      <c r="O446"/>
      <c r="P446"/>
    </row>
    <row r="447" spans="2:16" ht="15.75">
      <c r="B447" s="4"/>
      <c r="E447"/>
      <c r="F447" s="43"/>
      <c r="I447"/>
      <c r="J447"/>
      <c r="M447"/>
      <c r="N447"/>
      <c r="O447"/>
      <c r="P447"/>
    </row>
    <row r="448" spans="2:16" ht="15.75">
      <c r="B448" s="4"/>
      <c r="E448"/>
      <c r="F448" s="43"/>
      <c r="I448"/>
      <c r="J448"/>
      <c r="M448"/>
      <c r="N448"/>
      <c r="O448"/>
      <c r="P448"/>
    </row>
    <row r="449" spans="2:16" ht="15.75">
      <c r="B449" s="4"/>
      <c r="E449"/>
      <c r="F449" s="43"/>
      <c r="I449"/>
      <c r="J449"/>
      <c r="M449"/>
      <c r="N449"/>
      <c r="O449"/>
      <c r="P449"/>
    </row>
    <row r="450" spans="2:16" ht="15.75">
      <c r="B450" s="4"/>
      <c r="E450"/>
      <c r="F450" s="43"/>
      <c r="I450"/>
      <c r="J450"/>
      <c r="M450"/>
      <c r="N450"/>
      <c r="O450"/>
      <c r="P450"/>
    </row>
    <row r="451" spans="2:16" ht="15.75">
      <c r="B451" s="4"/>
      <c r="E451"/>
      <c r="F451" s="43"/>
      <c r="I451"/>
      <c r="J451"/>
      <c r="M451"/>
      <c r="N451"/>
      <c r="O451"/>
      <c r="P451"/>
    </row>
    <row r="452" spans="2:16" ht="15.75">
      <c r="B452" s="4"/>
      <c r="E452"/>
      <c r="F452" s="43"/>
      <c r="I452"/>
      <c r="J452"/>
      <c r="M452"/>
      <c r="N452"/>
      <c r="O452"/>
      <c r="P452"/>
    </row>
    <row r="453" spans="2:16" ht="15.75">
      <c r="B453" s="4"/>
      <c r="E453"/>
      <c r="F453" s="43"/>
      <c r="I453"/>
      <c r="J453"/>
      <c r="M453"/>
      <c r="N453"/>
      <c r="O453"/>
      <c r="P453"/>
    </row>
    <row r="454" spans="2:16" ht="15.75">
      <c r="B454" s="4"/>
      <c r="E454"/>
      <c r="F454" s="43"/>
      <c r="I454"/>
      <c r="J454"/>
      <c r="M454"/>
      <c r="N454"/>
      <c r="O454"/>
      <c r="P454"/>
    </row>
    <row r="455" spans="2:16" ht="15.75">
      <c r="B455" s="4"/>
      <c r="E455"/>
      <c r="F455" s="43"/>
      <c r="I455"/>
      <c r="J455"/>
      <c r="M455"/>
      <c r="N455"/>
      <c r="O455"/>
      <c r="P455"/>
    </row>
    <row r="456" spans="2:16" ht="15.75">
      <c r="B456" s="4"/>
      <c r="E456"/>
      <c r="F456" s="43"/>
      <c r="I456"/>
      <c r="J456"/>
      <c r="M456"/>
      <c r="N456"/>
      <c r="O456"/>
      <c r="P456"/>
    </row>
    <row r="457" spans="2:16" ht="15.75">
      <c r="B457" s="4"/>
      <c r="E457"/>
      <c r="F457" s="43"/>
      <c r="I457"/>
      <c r="J457"/>
      <c r="M457"/>
      <c r="N457"/>
      <c r="O457"/>
      <c r="P457"/>
    </row>
    <row r="458" spans="2:16" ht="15.75">
      <c r="B458" s="4"/>
      <c r="E458"/>
      <c r="F458" s="43"/>
      <c r="I458"/>
      <c r="J458"/>
      <c r="M458"/>
      <c r="N458"/>
      <c r="O458"/>
      <c r="P458"/>
    </row>
    <row r="459" spans="2:16" ht="15.75">
      <c r="B459" s="4"/>
      <c r="E459"/>
      <c r="F459" s="43"/>
      <c r="I459"/>
      <c r="J459"/>
      <c r="M459"/>
      <c r="N459"/>
      <c r="O459"/>
      <c r="P459"/>
    </row>
    <row r="460" spans="2:16" ht="15.75">
      <c r="B460" s="4"/>
      <c r="E460"/>
      <c r="F460" s="43"/>
      <c r="I460"/>
      <c r="J460"/>
      <c r="M460"/>
      <c r="N460"/>
      <c r="O460"/>
      <c r="P460"/>
    </row>
    <row r="461" spans="2:16" ht="15.75">
      <c r="B461" s="4"/>
      <c r="E461"/>
      <c r="F461" s="43"/>
      <c r="I461"/>
      <c r="J461"/>
      <c r="M461"/>
      <c r="N461"/>
      <c r="O461"/>
      <c r="P461"/>
    </row>
    <row r="462" spans="2:16" ht="15.75">
      <c r="B462" s="4"/>
      <c r="E462"/>
      <c r="F462" s="43"/>
      <c r="I462"/>
      <c r="J462"/>
      <c r="M462"/>
      <c r="N462"/>
      <c r="O462"/>
      <c r="P462"/>
    </row>
    <row r="463" spans="2:16" ht="15.75">
      <c r="B463" s="4"/>
      <c r="E463"/>
      <c r="F463" s="43"/>
      <c r="I463"/>
      <c r="J463"/>
      <c r="M463"/>
      <c r="N463"/>
      <c r="O463"/>
      <c r="P463"/>
    </row>
    <row r="464" spans="2:16" ht="15.75">
      <c r="B464" s="4"/>
      <c r="E464"/>
      <c r="F464" s="43"/>
      <c r="I464"/>
      <c r="J464"/>
      <c r="M464"/>
      <c r="N464"/>
      <c r="O464"/>
      <c r="P464"/>
    </row>
    <row r="465" spans="2:16" ht="15.75">
      <c r="B465" s="4"/>
      <c r="E465"/>
      <c r="F465" s="43"/>
      <c r="I465"/>
      <c r="J465"/>
      <c r="M465"/>
      <c r="N465"/>
      <c r="O465"/>
      <c r="P465"/>
    </row>
    <row r="466" spans="2:16" ht="15.75">
      <c r="B466" s="4"/>
      <c r="E466"/>
      <c r="F466" s="43"/>
      <c r="I466"/>
      <c r="J466"/>
      <c r="M466"/>
      <c r="N466"/>
      <c r="O466"/>
      <c r="P466"/>
    </row>
    <row r="467" spans="2:16" ht="15.75">
      <c r="B467" s="4"/>
      <c r="E467"/>
      <c r="F467" s="43"/>
      <c r="I467"/>
      <c r="J467"/>
      <c r="M467"/>
      <c r="N467"/>
      <c r="O467"/>
      <c r="P467"/>
    </row>
    <row r="468" spans="2:16" ht="15.75">
      <c r="B468" s="4"/>
      <c r="E468"/>
      <c r="F468" s="43"/>
      <c r="I468"/>
      <c r="J468"/>
      <c r="M468"/>
      <c r="N468"/>
      <c r="O468"/>
      <c r="P468"/>
    </row>
    <row r="469" spans="2:16" ht="15.75">
      <c r="B469" s="4"/>
      <c r="E469"/>
      <c r="F469" s="43"/>
      <c r="I469"/>
      <c r="J469"/>
      <c r="M469"/>
      <c r="N469"/>
      <c r="O469"/>
      <c r="P469"/>
    </row>
    <row r="470" spans="2:16" ht="15.75">
      <c r="B470" s="4"/>
      <c r="E470"/>
      <c r="F470" s="43"/>
      <c r="I470"/>
      <c r="J470"/>
      <c r="M470"/>
      <c r="N470"/>
      <c r="O470"/>
      <c r="P470"/>
    </row>
    <row r="471" spans="2:16" ht="15.75">
      <c r="B471" s="4"/>
      <c r="E471"/>
      <c r="F471" s="43"/>
      <c r="I471"/>
      <c r="J471"/>
      <c r="M471"/>
      <c r="N471"/>
      <c r="O471"/>
      <c r="P471"/>
    </row>
    <row r="472" spans="2:16" ht="15.75">
      <c r="B472" s="4"/>
      <c r="E472"/>
      <c r="F472" s="43"/>
      <c r="I472"/>
      <c r="J472"/>
      <c r="M472"/>
      <c r="N472"/>
      <c r="O472"/>
      <c r="P472"/>
    </row>
    <row r="473" spans="2:16" ht="15.75">
      <c r="B473" s="4"/>
      <c r="E473"/>
      <c r="F473" s="43"/>
      <c r="I473"/>
      <c r="J473"/>
      <c r="M473"/>
      <c r="N473"/>
      <c r="O473"/>
      <c r="P473"/>
    </row>
    <row r="474" spans="2:16" ht="15.75">
      <c r="B474" s="4"/>
      <c r="E474"/>
      <c r="F474" s="43"/>
      <c r="I474"/>
      <c r="J474"/>
      <c r="M474"/>
      <c r="N474"/>
      <c r="O474"/>
      <c r="P474"/>
    </row>
    <row r="475" spans="2:16" ht="15.75">
      <c r="B475" s="4"/>
      <c r="E475"/>
      <c r="F475" s="43"/>
      <c r="I475"/>
      <c r="J475"/>
      <c r="M475"/>
      <c r="N475"/>
      <c r="O475"/>
      <c r="P475"/>
    </row>
    <row r="476" spans="2:16" ht="15.75">
      <c r="B476" s="4"/>
      <c r="E476"/>
      <c r="F476" s="43"/>
      <c r="I476"/>
      <c r="J476"/>
      <c r="M476"/>
      <c r="N476"/>
      <c r="O476"/>
      <c r="P476"/>
    </row>
    <row r="477" spans="2:16" ht="15.75">
      <c r="B477" s="4"/>
      <c r="E477"/>
      <c r="F477" s="43"/>
      <c r="I477"/>
      <c r="J477"/>
      <c r="M477"/>
      <c r="N477"/>
      <c r="O477"/>
      <c r="P477"/>
    </row>
    <row r="478" spans="2:16" ht="15.75">
      <c r="B478" s="4"/>
      <c r="E478"/>
      <c r="F478" s="43"/>
      <c r="I478"/>
      <c r="J478"/>
      <c r="M478"/>
      <c r="N478"/>
      <c r="O478"/>
      <c r="P478"/>
    </row>
    <row r="479" spans="2:16" ht="15.75">
      <c r="B479" s="4"/>
      <c r="E479"/>
      <c r="F479" s="43"/>
      <c r="I479"/>
      <c r="J479"/>
      <c r="M479"/>
      <c r="N479"/>
      <c r="O479"/>
      <c r="P479"/>
    </row>
    <row r="480" spans="2:16" ht="15.75">
      <c r="B480" s="4"/>
      <c r="E480"/>
      <c r="F480" s="43"/>
      <c r="I480"/>
      <c r="J480"/>
      <c r="M480"/>
      <c r="N480"/>
      <c r="O480"/>
      <c r="P480"/>
    </row>
    <row r="481" spans="2:16" ht="15.75">
      <c r="B481" s="4"/>
      <c r="E481"/>
      <c r="F481" s="43"/>
      <c r="I481"/>
      <c r="J481"/>
      <c r="M481"/>
      <c r="N481"/>
      <c r="O481"/>
      <c r="P481"/>
    </row>
    <row r="482" spans="2:16" ht="15.75">
      <c r="B482" s="4"/>
      <c r="E482"/>
      <c r="F482" s="43"/>
      <c r="I482"/>
      <c r="J482"/>
      <c r="M482"/>
      <c r="N482"/>
      <c r="O482"/>
      <c r="P482"/>
    </row>
    <row r="483" spans="2:16" ht="15.75">
      <c r="B483" s="4"/>
      <c r="E483"/>
      <c r="F483" s="43"/>
      <c r="I483"/>
      <c r="J483"/>
      <c r="M483"/>
      <c r="N483"/>
      <c r="O483"/>
      <c r="P483"/>
    </row>
    <row r="484" spans="2:16" ht="15.75">
      <c r="B484" s="4"/>
      <c r="E484"/>
      <c r="F484" s="43"/>
      <c r="I484"/>
      <c r="J484"/>
      <c r="M484"/>
      <c r="N484"/>
      <c r="O484"/>
      <c r="P484"/>
    </row>
    <row r="485" spans="2:16" ht="15.75">
      <c r="B485" s="4"/>
      <c r="E485"/>
      <c r="F485" s="43"/>
      <c r="I485"/>
      <c r="J485"/>
      <c r="M485"/>
      <c r="N485"/>
      <c r="O485"/>
      <c r="P485"/>
    </row>
    <row r="486" spans="2:16" ht="15.75">
      <c r="B486" s="4"/>
      <c r="E486"/>
      <c r="F486" s="43"/>
      <c r="I486"/>
      <c r="J486"/>
      <c r="M486"/>
      <c r="N486"/>
      <c r="O486"/>
      <c r="P486"/>
    </row>
    <row r="487" spans="2:16" ht="15.75">
      <c r="B487" s="4"/>
      <c r="E487"/>
      <c r="F487" s="43"/>
      <c r="I487"/>
      <c r="J487"/>
      <c r="M487"/>
      <c r="N487"/>
      <c r="O487"/>
      <c r="P487"/>
    </row>
    <row r="488" spans="2:16" ht="15.75">
      <c r="B488" s="4"/>
      <c r="E488"/>
      <c r="F488" s="43"/>
      <c r="I488"/>
      <c r="J488"/>
      <c r="M488"/>
      <c r="N488"/>
      <c r="O488"/>
      <c r="P488"/>
    </row>
    <row r="489" spans="2:16" ht="15.75">
      <c r="B489" s="4"/>
      <c r="E489"/>
      <c r="F489" s="43"/>
      <c r="I489"/>
      <c r="J489"/>
      <c r="M489"/>
      <c r="N489"/>
      <c r="O489"/>
      <c r="P489"/>
    </row>
    <row r="490" spans="2:16" ht="15.75">
      <c r="B490" s="4"/>
      <c r="E490"/>
      <c r="F490" s="43"/>
      <c r="I490"/>
      <c r="J490"/>
      <c r="M490"/>
      <c r="N490"/>
      <c r="O490"/>
      <c r="P490"/>
    </row>
    <row r="491" spans="2:16" ht="15.75">
      <c r="B491" s="4"/>
      <c r="E491"/>
      <c r="F491" s="43"/>
      <c r="I491"/>
      <c r="J491"/>
      <c r="M491"/>
      <c r="N491"/>
      <c r="O491"/>
      <c r="P491"/>
    </row>
    <row r="492" spans="2:16" ht="15.75">
      <c r="B492" s="4"/>
      <c r="E492"/>
      <c r="F492" s="43"/>
      <c r="I492"/>
      <c r="J492"/>
      <c r="M492"/>
      <c r="N492"/>
      <c r="O492"/>
      <c r="P492"/>
    </row>
    <row r="493" spans="2:16" ht="15.75">
      <c r="B493" s="4"/>
      <c r="E493"/>
      <c r="F493" s="43"/>
      <c r="I493"/>
      <c r="J493"/>
      <c r="M493"/>
      <c r="N493"/>
      <c r="O493"/>
      <c r="P493"/>
    </row>
    <row r="494" spans="2:16" ht="15.75">
      <c r="B494" s="4"/>
      <c r="E494"/>
      <c r="F494" s="43"/>
      <c r="I494"/>
      <c r="J494"/>
      <c r="M494"/>
      <c r="N494"/>
      <c r="O494"/>
      <c r="P494"/>
    </row>
    <row r="495" spans="2:16" ht="15.75">
      <c r="B495" s="4"/>
      <c r="E495"/>
      <c r="F495" s="43"/>
      <c r="I495"/>
      <c r="J495"/>
      <c r="M495"/>
      <c r="N495"/>
      <c r="O495"/>
      <c r="P495"/>
    </row>
    <row r="496" spans="2:16" ht="15.75">
      <c r="B496" s="4"/>
      <c r="E496"/>
      <c r="F496" s="43"/>
      <c r="I496"/>
      <c r="J496"/>
      <c r="M496"/>
      <c r="N496"/>
      <c r="O496"/>
      <c r="P496"/>
    </row>
    <row r="497" spans="2:16" ht="15.75">
      <c r="B497" s="4"/>
      <c r="E497"/>
      <c r="F497" s="43"/>
      <c r="I497"/>
      <c r="J497"/>
      <c r="M497"/>
      <c r="N497"/>
      <c r="O497"/>
      <c r="P497"/>
    </row>
    <row r="498" spans="2:16" ht="15.75">
      <c r="B498" s="4"/>
      <c r="E498"/>
      <c r="F498" s="43"/>
      <c r="I498"/>
      <c r="J498"/>
      <c r="M498"/>
      <c r="N498"/>
      <c r="O498"/>
      <c r="P498"/>
    </row>
    <row r="499" spans="2:16" ht="15.75">
      <c r="B499" s="4"/>
      <c r="E499"/>
      <c r="F499" s="43"/>
      <c r="I499"/>
      <c r="J499"/>
      <c r="M499"/>
      <c r="N499"/>
      <c r="O499"/>
      <c r="P499"/>
    </row>
    <row r="500" spans="2:16" ht="15.75">
      <c r="B500" s="4"/>
      <c r="E500"/>
      <c r="F500" s="43"/>
      <c r="I500"/>
      <c r="J500"/>
      <c r="M500"/>
      <c r="N500"/>
      <c r="O500"/>
      <c r="P500"/>
    </row>
    <row r="501" spans="2:16" ht="15.75">
      <c r="B501" s="4"/>
      <c r="E501"/>
      <c r="F501" s="43"/>
      <c r="I501"/>
      <c r="J501"/>
      <c r="M501"/>
      <c r="N501"/>
      <c r="O501"/>
      <c r="P501"/>
    </row>
    <row r="502" spans="2:16" ht="15.75">
      <c r="B502" s="4"/>
      <c r="E502"/>
      <c r="F502" s="43"/>
      <c r="I502"/>
      <c r="J502"/>
      <c r="M502"/>
      <c r="N502"/>
      <c r="O502"/>
      <c r="P502"/>
    </row>
    <row r="503" spans="2:16" ht="15.75">
      <c r="B503" s="4"/>
      <c r="E503"/>
      <c r="F503" s="43"/>
      <c r="I503"/>
      <c r="J503"/>
      <c r="M503"/>
      <c r="N503"/>
      <c r="O503"/>
      <c r="P503"/>
    </row>
    <row r="504" spans="2:16" ht="15.75">
      <c r="B504" s="4"/>
      <c r="E504"/>
      <c r="F504" s="43"/>
      <c r="I504"/>
      <c r="J504"/>
      <c r="M504"/>
      <c r="N504"/>
      <c r="O504"/>
      <c r="P504"/>
    </row>
    <row r="505" spans="2:16" ht="15.75">
      <c r="B505" s="4"/>
      <c r="E505"/>
      <c r="F505" s="43"/>
      <c r="I505"/>
      <c r="J505"/>
      <c r="M505"/>
      <c r="N505"/>
      <c r="O505"/>
      <c r="P505"/>
    </row>
    <row r="506" spans="2:16" ht="15.75">
      <c r="B506" s="4"/>
      <c r="E506"/>
      <c r="F506" s="43"/>
      <c r="I506"/>
      <c r="J506"/>
      <c r="M506"/>
      <c r="N506"/>
      <c r="O506"/>
      <c r="P506"/>
    </row>
    <row r="507" spans="2:16" ht="15.75">
      <c r="B507" s="4"/>
      <c r="E507"/>
      <c r="F507" s="43"/>
      <c r="I507"/>
      <c r="J507"/>
      <c r="M507"/>
      <c r="N507"/>
      <c r="O507"/>
      <c r="P507"/>
    </row>
    <row r="508" spans="2:16" ht="15.75">
      <c r="B508" s="4"/>
      <c r="E508"/>
      <c r="F508" s="43"/>
      <c r="I508"/>
      <c r="J508"/>
      <c r="M508"/>
      <c r="N508"/>
      <c r="O508"/>
      <c r="P508"/>
    </row>
    <row r="509" spans="2:16" ht="15.75">
      <c r="B509" s="4"/>
      <c r="E509"/>
      <c r="F509" s="43"/>
      <c r="I509"/>
      <c r="J509"/>
      <c r="M509"/>
      <c r="N509"/>
      <c r="O509"/>
      <c r="P509"/>
    </row>
    <row r="510" spans="2:16" ht="15.75">
      <c r="B510" s="4"/>
      <c r="E510"/>
      <c r="F510" s="43"/>
      <c r="I510"/>
      <c r="J510"/>
      <c r="M510"/>
      <c r="N510"/>
      <c r="O510"/>
      <c r="P510"/>
    </row>
    <row r="511" spans="2:16" ht="15.75">
      <c r="B511" s="4"/>
      <c r="E511"/>
      <c r="F511" s="43"/>
      <c r="I511"/>
      <c r="J511"/>
      <c r="M511"/>
      <c r="N511"/>
      <c r="O511"/>
      <c r="P511"/>
    </row>
    <row r="512" spans="2:16" ht="15.75">
      <c r="B512" s="4"/>
      <c r="E512"/>
      <c r="F512" s="43"/>
      <c r="I512"/>
      <c r="J512"/>
      <c r="M512"/>
      <c r="N512"/>
      <c r="O512"/>
      <c r="P512"/>
    </row>
    <row r="513" spans="2:16" ht="15.75">
      <c r="B513" s="4"/>
      <c r="E513"/>
      <c r="F513" s="43"/>
      <c r="I513"/>
      <c r="J513"/>
      <c r="M513"/>
      <c r="N513"/>
      <c r="O513"/>
      <c r="P513"/>
    </row>
    <row r="514" spans="2:16" ht="15.75">
      <c r="B514" s="4"/>
      <c r="E514"/>
      <c r="F514" s="43"/>
      <c r="I514"/>
      <c r="J514"/>
      <c r="M514"/>
      <c r="N514"/>
      <c r="O514"/>
      <c r="P514"/>
    </row>
    <row r="515" spans="2:16" ht="15.75">
      <c r="B515" s="4"/>
      <c r="E515"/>
      <c r="F515" s="43"/>
      <c r="I515"/>
      <c r="J515"/>
      <c r="M515"/>
      <c r="N515"/>
      <c r="O515"/>
      <c r="P515"/>
    </row>
    <row r="516" spans="2:16" ht="15.75">
      <c r="B516" s="4"/>
      <c r="E516"/>
      <c r="F516" s="43"/>
      <c r="I516"/>
      <c r="J516"/>
      <c r="M516"/>
      <c r="N516"/>
      <c r="O516"/>
      <c r="P516"/>
    </row>
    <row r="517" spans="2:16" ht="15.75">
      <c r="B517" s="4"/>
      <c r="E517"/>
      <c r="F517" s="43"/>
      <c r="I517"/>
      <c r="J517"/>
      <c r="M517"/>
      <c r="N517"/>
      <c r="O517"/>
      <c r="P517"/>
    </row>
    <row r="521" spans="1:12" ht="15.75">
      <c r="A521" s="33"/>
      <c r="B521" s="37"/>
      <c r="C521" s="17"/>
      <c r="D521" s="17"/>
      <c r="E521" s="17"/>
      <c r="F521" s="47"/>
      <c r="G521" s="35"/>
      <c r="H521" s="35"/>
      <c r="I521" s="36"/>
      <c r="J521" s="36"/>
      <c r="K521" s="34"/>
      <c r="L521" s="35"/>
    </row>
    <row r="522" spans="1:12" ht="15.75">
      <c r="A522" s="33"/>
      <c r="B522" s="37"/>
      <c r="C522" s="17"/>
      <c r="D522" s="17"/>
      <c r="E522" s="17"/>
      <c r="F522" s="47"/>
      <c r="G522" s="35"/>
      <c r="H522" s="35"/>
      <c r="I522" s="36"/>
      <c r="J522" s="36"/>
      <c r="K522" s="34"/>
      <c r="L522" s="35"/>
    </row>
    <row r="523" spans="1:12" ht="15.75">
      <c r="A523" s="33"/>
      <c r="B523" s="37"/>
      <c r="C523" s="17"/>
      <c r="D523" s="17"/>
      <c r="E523" s="17"/>
      <c r="F523" s="47"/>
      <c r="G523" s="35"/>
      <c r="H523" s="35"/>
      <c r="I523" s="36"/>
      <c r="J523" s="36"/>
      <c r="K523" s="34"/>
      <c r="L523" s="35"/>
    </row>
    <row r="524" spans="1:12" ht="15.75">
      <c r="A524" s="33"/>
      <c r="B524" s="37"/>
      <c r="C524" s="17"/>
      <c r="D524" s="17"/>
      <c r="E524" s="17"/>
      <c r="F524" s="47"/>
      <c r="G524" s="35"/>
      <c r="H524" s="35"/>
      <c r="I524" s="36"/>
      <c r="J524" s="36"/>
      <c r="K524" s="34"/>
      <c r="L524" s="35"/>
    </row>
    <row r="525" spans="1:12" ht="15.75">
      <c r="A525" s="33"/>
      <c r="B525" s="37"/>
      <c r="C525" s="17"/>
      <c r="D525" s="17"/>
      <c r="E525" s="17"/>
      <c r="F525" s="47"/>
      <c r="G525" s="35"/>
      <c r="H525" s="35"/>
      <c r="I525" s="36"/>
      <c r="J525" s="36"/>
      <c r="K525" s="34"/>
      <c r="L525" s="35"/>
    </row>
    <row r="526" spans="1:12" ht="15.75">
      <c r="A526" s="33"/>
      <c r="B526" s="37"/>
      <c r="C526" s="17"/>
      <c r="D526" s="17"/>
      <c r="E526" s="17"/>
      <c r="F526" s="47"/>
      <c r="G526" s="35"/>
      <c r="H526" s="35"/>
      <c r="I526" s="36"/>
      <c r="J526" s="36"/>
      <c r="K526" s="34"/>
      <c r="L526" s="35"/>
    </row>
    <row r="527" spans="1:12" ht="15.75">
      <c r="A527" s="33"/>
      <c r="B527" s="37"/>
      <c r="C527" s="17"/>
      <c r="D527" s="17"/>
      <c r="E527" s="17"/>
      <c r="F527" s="47"/>
      <c r="G527" s="35"/>
      <c r="H527" s="35"/>
      <c r="I527" s="36"/>
      <c r="J527" s="36"/>
      <c r="K527" s="34"/>
      <c r="L527" s="3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28"/>
  <sheetViews>
    <sheetView workbookViewId="0" topLeftCell="A1">
      <selection activeCell="B3" sqref="B3"/>
    </sheetView>
  </sheetViews>
  <sheetFormatPr defaultColWidth="11.50390625" defaultRowHeight="16.5"/>
  <cols>
    <col min="1" max="1" width="6.625" style="14" customWidth="1"/>
    <col min="2" max="2" width="40.625" style="14" customWidth="1"/>
    <col min="3" max="5" width="3.625" style="14" customWidth="1"/>
    <col min="6" max="6" width="3.625" style="15" customWidth="1"/>
    <col min="7" max="8" width="10.625" style="14" customWidth="1"/>
    <col min="9" max="10" width="11.625" style="16" customWidth="1"/>
    <col min="11" max="11" width="7.625" style="14" customWidth="1"/>
    <col min="12" max="12" width="30.625" style="14" customWidth="1"/>
  </cols>
  <sheetData>
    <row r="1" spans="1:12" ht="15" customHeight="1">
      <c r="A1" s="70" t="s">
        <v>1315</v>
      </c>
      <c r="B1" s="70"/>
      <c r="C1" s="70"/>
      <c r="D1" s="70"/>
      <c r="E1" s="70"/>
      <c r="F1" s="127"/>
      <c r="G1" s="70"/>
      <c r="H1" s="70"/>
      <c r="I1" s="135"/>
      <c r="J1" s="135"/>
      <c r="K1" s="70"/>
      <c r="L1" s="70"/>
    </row>
    <row r="2" spans="1:12" ht="15" customHeight="1">
      <c r="A2" s="70"/>
      <c r="B2" s="71"/>
      <c r="C2" s="70"/>
      <c r="D2" s="70"/>
      <c r="E2" s="70"/>
      <c r="F2" s="127"/>
      <c r="G2" s="70"/>
      <c r="H2" s="70"/>
      <c r="I2" s="135"/>
      <c r="J2" s="135"/>
      <c r="K2" s="70"/>
      <c r="L2" s="70"/>
    </row>
    <row r="3" spans="1:12" ht="15" customHeight="1">
      <c r="A3" s="70"/>
      <c r="B3" s="71" t="s">
        <v>1307</v>
      </c>
      <c r="C3" s="70"/>
      <c r="D3" s="70"/>
      <c r="E3" s="70"/>
      <c r="F3" s="127"/>
      <c r="G3" s="70"/>
      <c r="H3" s="70"/>
      <c r="I3" s="135"/>
      <c r="J3" s="135"/>
      <c r="K3" s="70"/>
      <c r="L3" s="70"/>
    </row>
    <row r="4" spans="1:12" ht="15" customHeight="1">
      <c r="A4" s="70"/>
      <c r="B4" s="72"/>
      <c r="C4" s="70"/>
      <c r="D4" s="70"/>
      <c r="E4" s="70"/>
      <c r="F4" s="127"/>
      <c r="G4" s="70"/>
      <c r="H4" s="70"/>
      <c r="I4" s="135"/>
      <c r="J4" s="135"/>
      <c r="K4" s="70"/>
      <c r="L4" s="70"/>
    </row>
    <row r="5" spans="1:12" ht="15" customHeight="1">
      <c r="A5" s="70"/>
      <c r="B5" s="73" t="s">
        <v>1313</v>
      </c>
      <c r="C5" s="70"/>
      <c r="D5" s="70"/>
      <c r="E5" s="70"/>
      <c r="F5" s="127"/>
      <c r="G5" s="70"/>
      <c r="H5" s="70"/>
      <c r="I5" s="135"/>
      <c r="J5" s="135"/>
      <c r="K5" s="70"/>
      <c r="L5" s="70"/>
    </row>
    <row r="6" spans="1:12" ht="15" customHeight="1">
      <c r="A6" s="70"/>
      <c r="B6" s="70"/>
      <c r="C6" s="70"/>
      <c r="D6" s="70"/>
      <c r="E6" s="70"/>
      <c r="F6" s="127"/>
      <c r="G6" s="70"/>
      <c r="H6" s="70"/>
      <c r="I6" s="135"/>
      <c r="J6" s="135"/>
      <c r="K6" s="70"/>
      <c r="L6" s="70"/>
    </row>
    <row r="7" spans="1:252" s="56" customFormat="1" ht="120" customHeight="1" thickBot="1">
      <c r="A7" s="136" t="s">
        <v>1193</v>
      </c>
      <c r="B7" s="136" t="s">
        <v>1194</v>
      </c>
      <c r="C7" s="137" t="s">
        <v>1118</v>
      </c>
      <c r="D7" s="138" t="s">
        <v>1119</v>
      </c>
      <c r="E7" s="137" t="s">
        <v>1120</v>
      </c>
      <c r="F7" s="139" t="s">
        <v>1121</v>
      </c>
      <c r="G7" s="139" t="s">
        <v>1122</v>
      </c>
      <c r="H7" s="139" t="s">
        <v>1123</v>
      </c>
      <c r="I7" s="139" t="s">
        <v>1124</v>
      </c>
      <c r="J7" s="139" t="s">
        <v>1125</v>
      </c>
      <c r="K7" s="139" t="s">
        <v>1126</v>
      </c>
      <c r="L7" s="139" t="s">
        <v>1127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</row>
    <row r="8" spans="1:252" ht="15" customHeight="1">
      <c r="A8" s="140" t="s">
        <v>1041</v>
      </c>
      <c r="B8" s="140" t="s">
        <v>1053</v>
      </c>
      <c r="C8" s="141" t="s">
        <v>0</v>
      </c>
      <c r="D8" s="142" t="s">
        <v>1054</v>
      </c>
      <c r="E8" s="141" t="s">
        <v>1054</v>
      </c>
      <c r="F8" s="142" t="s">
        <v>682</v>
      </c>
      <c r="G8" s="143" t="s">
        <v>1055</v>
      </c>
      <c r="H8" s="143" t="s">
        <v>1056</v>
      </c>
      <c r="I8" s="144">
        <v>35.235556</v>
      </c>
      <c r="J8" s="144">
        <v>36.331111</v>
      </c>
      <c r="K8" s="145" t="s">
        <v>2</v>
      </c>
      <c r="L8" s="146" t="s">
        <v>1201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</row>
    <row r="9" spans="1:12" ht="15" customHeight="1">
      <c r="A9" s="72" t="s">
        <v>1042</v>
      </c>
      <c r="B9" s="147" t="s">
        <v>1145</v>
      </c>
      <c r="C9" s="148" t="s">
        <v>0</v>
      </c>
      <c r="D9" s="149" t="s">
        <v>1054</v>
      </c>
      <c r="E9" s="148" t="s">
        <v>1054</v>
      </c>
      <c r="F9" s="149" t="s">
        <v>8</v>
      </c>
      <c r="G9" s="150" t="s">
        <v>1057</v>
      </c>
      <c r="H9" s="150" t="s">
        <v>1058</v>
      </c>
      <c r="I9" s="151">
        <v>31.582778</v>
      </c>
      <c r="J9" s="151">
        <v>30.979444</v>
      </c>
      <c r="K9" s="152" t="s">
        <v>15</v>
      </c>
      <c r="L9" s="153" t="s">
        <v>1202</v>
      </c>
    </row>
    <row r="10" spans="1:12" ht="15" customHeight="1">
      <c r="A10" s="82" t="s">
        <v>1043</v>
      </c>
      <c r="B10" s="154" t="s">
        <v>1302</v>
      </c>
      <c r="C10" s="155" t="s">
        <v>0</v>
      </c>
      <c r="D10" s="156" t="s">
        <v>1054</v>
      </c>
      <c r="E10" s="155" t="s">
        <v>1054</v>
      </c>
      <c r="F10" s="156" t="s">
        <v>682</v>
      </c>
      <c r="G10" s="157" t="s">
        <v>1059</v>
      </c>
      <c r="H10" s="157" t="s">
        <v>1060</v>
      </c>
      <c r="I10" s="158">
        <v>36.531667</v>
      </c>
      <c r="J10" s="158">
        <v>36.364722</v>
      </c>
      <c r="K10" s="159" t="s">
        <v>4</v>
      </c>
      <c r="L10" s="160" t="s">
        <v>1201</v>
      </c>
    </row>
    <row r="11" spans="1:12" ht="15" customHeight="1">
      <c r="A11" s="72" t="s">
        <v>1044</v>
      </c>
      <c r="B11" s="161" t="s">
        <v>1108</v>
      </c>
      <c r="C11" s="162" t="s">
        <v>1054</v>
      </c>
      <c r="D11" s="162" t="s">
        <v>76</v>
      </c>
      <c r="E11" s="162" t="s">
        <v>1054</v>
      </c>
      <c r="F11" s="163" t="s">
        <v>8</v>
      </c>
      <c r="G11" s="164" t="s">
        <v>675</v>
      </c>
      <c r="H11" s="164" t="s">
        <v>676</v>
      </c>
      <c r="I11" s="165">
        <v>32.376111</v>
      </c>
      <c r="J11" s="165">
        <v>35.385</v>
      </c>
      <c r="K11" s="166" t="s">
        <v>112</v>
      </c>
      <c r="L11" s="167" t="s">
        <v>1203</v>
      </c>
    </row>
    <row r="12" spans="1:12" ht="15" customHeight="1">
      <c r="A12" s="82" t="s">
        <v>1045</v>
      </c>
      <c r="B12" s="168" t="s">
        <v>674</v>
      </c>
      <c r="C12" s="141" t="s">
        <v>1054</v>
      </c>
      <c r="D12" s="141" t="s">
        <v>1054</v>
      </c>
      <c r="E12" s="142" t="s">
        <v>1079</v>
      </c>
      <c r="F12" s="142" t="s">
        <v>682</v>
      </c>
      <c r="G12" s="143" t="s">
        <v>677</v>
      </c>
      <c r="H12" s="143" t="s">
        <v>678</v>
      </c>
      <c r="I12" s="144">
        <v>36.169167</v>
      </c>
      <c r="J12" s="144">
        <v>37.039722</v>
      </c>
      <c r="K12" s="145" t="s">
        <v>2</v>
      </c>
      <c r="L12" s="169" t="s">
        <v>1110</v>
      </c>
    </row>
    <row r="13" spans="1:12" ht="15" customHeight="1">
      <c r="A13" s="72" t="s">
        <v>1046</v>
      </c>
      <c r="B13" s="147" t="s">
        <v>1312</v>
      </c>
      <c r="C13" s="148" t="s">
        <v>0</v>
      </c>
      <c r="D13" s="149" t="s">
        <v>1054</v>
      </c>
      <c r="E13" s="148" t="s">
        <v>1054</v>
      </c>
      <c r="F13" s="149" t="s">
        <v>683</v>
      </c>
      <c r="G13" s="149" t="s">
        <v>1054</v>
      </c>
      <c r="H13" s="149" t="s">
        <v>1054</v>
      </c>
      <c r="I13" s="149" t="s">
        <v>1054</v>
      </c>
      <c r="J13" s="149" t="s">
        <v>1054</v>
      </c>
      <c r="K13" s="152" t="s">
        <v>2</v>
      </c>
      <c r="L13" s="170" t="s">
        <v>1111</v>
      </c>
    </row>
    <row r="14" spans="1:12" ht="15" customHeight="1">
      <c r="A14" s="82" t="s">
        <v>1047</v>
      </c>
      <c r="B14" s="171" t="s">
        <v>1182</v>
      </c>
      <c r="C14" s="172" t="s">
        <v>0</v>
      </c>
      <c r="D14" s="172" t="s">
        <v>1054</v>
      </c>
      <c r="E14" s="172" t="s">
        <v>1054</v>
      </c>
      <c r="F14" s="172" t="s">
        <v>683</v>
      </c>
      <c r="G14" s="173" t="s">
        <v>679</v>
      </c>
      <c r="H14" s="173" t="s">
        <v>680</v>
      </c>
      <c r="I14" s="174">
        <v>30.839444</v>
      </c>
      <c r="J14" s="175">
        <v>31.956667</v>
      </c>
      <c r="K14" s="176" t="s">
        <v>15</v>
      </c>
      <c r="L14" s="177" t="s">
        <v>1198</v>
      </c>
    </row>
    <row r="15" spans="1:12" ht="15" customHeight="1">
      <c r="A15" s="72" t="s">
        <v>1048</v>
      </c>
      <c r="B15" s="147" t="s">
        <v>1061</v>
      </c>
      <c r="C15" s="148" t="s">
        <v>0</v>
      </c>
      <c r="D15" s="149" t="s">
        <v>1054</v>
      </c>
      <c r="E15" s="148" t="s">
        <v>1054</v>
      </c>
      <c r="F15" s="149" t="s">
        <v>683</v>
      </c>
      <c r="G15" s="149" t="s">
        <v>1054</v>
      </c>
      <c r="H15" s="149" t="s">
        <v>1054</v>
      </c>
      <c r="I15" s="149" t="s">
        <v>1054</v>
      </c>
      <c r="J15" s="149" t="s">
        <v>1054</v>
      </c>
      <c r="K15" s="152" t="s">
        <v>2</v>
      </c>
      <c r="L15" s="170" t="s">
        <v>1109</v>
      </c>
    </row>
    <row r="16" spans="1:12" ht="15" customHeight="1">
      <c r="A16" s="82" t="s">
        <v>1049</v>
      </c>
      <c r="B16" s="154" t="s">
        <v>1062</v>
      </c>
      <c r="C16" s="155" t="s">
        <v>0</v>
      </c>
      <c r="D16" s="156" t="s">
        <v>1054</v>
      </c>
      <c r="E16" s="155" t="s">
        <v>1054</v>
      </c>
      <c r="F16" s="156" t="s">
        <v>682</v>
      </c>
      <c r="G16" s="157" t="s">
        <v>1063</v>
      </c>
      <c r="H16" s="157" t="s">
        <v>1064</v>
      </c>
      <c r="I16" s="158">
        <v>34.025</v>
      </c>
      <c r="J16" s="158">
        <v>36.728333</v>
      </c>
      <c r="K16" s="159" t="s">
        <v>2</v>
      </c>
      <c r="L16" s="178" t="s">
        <v>1111</v>
      </c>
    </row>
    <row r="17" spans="1:12" ht="15" customHeight="1">
      <c r="A17" s="179" t="s">
        <v>1050</v>
      </c>
      <c r="B17" s="147" t="s">
        <v>1065</v>
      </c>
      <c r="C17" s="148" t="s">
        <v>0</v>
      </c>
      <c r="D17" s="149" t="s">
        <v>1054</v>
      </c>
      <c r="E17" s="148" t="s">
        <v>1054</v>
      </c>
      <c r="F17" s="149" t="s">
        <v>682</v>
      </c>
      <c r="G17" s="180" t="s">
        <v>1066</v>
      </c>
      <c r="H17" s="180" t="s">
        <v>1067</v>
      </c>
      <c r="I17" s="181">
        <v>31.404444</v>
      </c>
      <c r="J17" s="181">
        <v>30.416389</v>
      </c>
      <c r="K17" s="152" t="s">
        <v>15</v>
      </c>
      <c r="L17" s="153" t="s">
        <v>1202</v>
      </c>
    </row>
    <row r="18" spans="1:12" ht="15" customHeight="1">
      <c r="A18" s="182" t="s">
        <v>1077</v>
      </c>
      <c r="B18" s="154" t="s">
        <v>1068</v>
      </c>
      <c r="C18" s="155" t="s">
        <v>0</v>
      </c>
      <c r="D18" s="156" t="s">
        <v>1054</v>
      </c>
      <c r="E18" s="155" t="s">
        <v>1054</v>
      </c>
      <c r="F18" s="156" t="s">
        <v>682</v>
      </c>
      <c r="G18" s="157" t="s">
        <v>1069</v>
      </c>
      <c r="H18" s="157" t="s">
        <v>1070</v>
      </c>
      <c r="I18" s="158">
        <v>36.873056</v>
      </c>
      <c r="J18" s="158">
        <v>37.053889</v>
      </c>
      <c r="K18" s="159" t="s">
        <v>4</v>
      </c>
      <c r="L18" s="160" t="s">
        <v>1201</v>
      </c>
    </row>
    <row r="19" spans="1:12" ht="15" customHeight="1">
      <c r="A19" s="179" t="s">
        <v>1051</v>
      </c>
      <c r="B19" s="147" t="s">
        <v>1071</v>
      </c>
      <c r="C19" s="148" t="s">
        <v>0</v>
      </c>
      <c r="D19" s="149" t="s">
        <v>1054</v>
      </c>
      <c r="E19" s="148" t="s">
        <v>1054</v>
      </c>
      <c r="F19" s="149" t="s">
        <v>682</v>
      </c>
      <c r="G19" s="180" t="s">
        <v>1072</v>
      </c>
      <c r="H19" s="180" t="s">
        <v>1073</v>
      </c>
      <c r="I19" s="181">
        <v>35.2675</v>
      </c>
      <c r="J19" s="181">
        <v>36.566667</v>
      </c>
      <c r="K19" s="152" t="s">
        <v>2</v>
      </c>
      <c r="L19" s="153" t="s">
        <v>1201</v>
      </c>
    </row>
    <row r="20" spans="1:12" ht="15" customHeight="1" thickBot="1">
      <c r="A20" s="183" t="s">
        <v>1052</v>
      </c>
      <c r="B20" s="184" t="s">
        <v>1074</v>
      </c>
      <c r="C20" s="185" t="s">
        <v>0</v>
      </c>
      <c r="D20" s="186" t="s">
        <v>1054</v>
      </c>
      <c r="E20" s="185" t="s">
        <v>1054</v>
      </c>
      <c r="F20" s="186" t="s">
        <v>682</v>
      </c>
      <c r="G20" s="187" t="s">
        <v>1075</v>
      </c>
      <c r="H20" s="187" t="s">
        <v>1076</v>
      </c>
      <c r="I20" s="188">
        <v>33.252778</v>
      </c>
      <c r="J20" s="188">
        <v>35.714722</v>
      </c>
      <c r="K20" s="189" t="s">
        <v>2</v>
      </c>
      <c r="L20" s="190" t="s">
        <v>1204</v>
      </c>
    </row>
    <row r="21" ht="15" customHeight="1" thickTop="1"/>
    <row r="22" ht="15" customHeight="1">
      <c r="L22" s="57"/>
    </row>
    <row r="23" ht="15" customHeight="1"/>
    <row r="24" spans="9:10" ht="15" customHeight="1">
      <c r="I24" s="58"/>
      <c r="J24" s="59"/>
    </row>
    <row r="25" spans="9:10" ht="15" customHeight="1">
      <c r="I25" s="59"/>
      <c r="J25" s="59"/>
    </row>
    <row r="26" spans="9:10" ht="15" customHeight="1">
      <c r="I26" s="51"/>
      <c r="J26" s="59"/>
    </row>
    <row r="27" spans="9:10" ht="15" customHeight="1">
      <c r="I27" s="60"/>
      <c r="J27" s="59"/>
    </row>
    <row r="28" spans="9:10" ht="15" customHeight="1">
      <c r="I28" s="61"/>
      <c r="J28" s="59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&amp;CPossibles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B3" sqref="B3"/>
    </sheetView>
  </sheetViews>
  <sheetFormatPr defaultColWidth="11.50390625" defaultRowHeight="16.5"/>
  <cols>
    <col min="1" max="1" width="6.625" style="0" customWidth="1"/>
    <col min="2" max="2" width="40.625" style="0" customWidth="1"/>
    <col min="3" max="3" width="30.625" style="0" customWidth="1"/>
    <col min="4" max="4" width="7.625" style="0" customWidth="1"/>
    <col min="5" max="5" width="7.625" style="4" customWidth="1"/>
  </cols>
  <sheetData>
    <row r="1" spans="1:5" ht="15" customHeight="1">
      <c r="A1" s="70" t="s">
        <v>1315</v>
      </c>
      <c r="B1" s="70"/>
      <c r="C1" s="72"/>
      <c r="D1" s="72"/>
      <c r="E1" s="80"/>
    </row>
    <row r="2" spans="1:5" ht="15" customHeight="1">
      <c r="A2" s="72"/>
      <c r="B2" s="71"/>
      <c r="C2" s="72"/>
      <c r="D2" s="72"/>
      <c r="E2" s="80"/>
    </row>
    <row r="3" spans="1:5" ht="15" customHeight="1">
      <c r="A3" s="72"/>
      <c r="B3" s="71" t="s">
        <v>1299</v>
      </c>
      <c r="C3" s="72"/>
      <c r="D3" s="72"/>
      <c r="E3" s="80"/>
    </row>
    <row r="4" spans="1:5" ht="15" customHeight="1">
      <c r="A4" s="72"/>
      <c r="B4" s="72"/>
      <c r="C4" s="72"/>
      <c r="D4" s="72"/>
      <c r="E4" s="80"/>
    </row>
    <row r="5" spans="1:5" ht="15" customHeight="1">
      <c r="A5" s="72"/>
      <c r="B5" s="73" t="s">
        <v>1314</v>
      </c>
      <c r="C5" s="72"/>
      <c r="D5" s="72"/>
      <c r="E5" s="80"/>
    </row>
    <row r="6" spans="1:5" ht="15" customHeight="1">
      <c r="A6" s="72"/>
      <c r="B6" s="72"/>
      <c r="C6" s="72"/>
      <c r="D6" s="72"/>
      <c r="E6" s="80"/>
    </row>
    <row r="7" spans="1:5" ht="120" customHeight="1" thickBot="1">
      <c r="A7" s="74" t="s">
        <v>1117</v>
      </c>
      <c r="B7" s="74" t="s">
        <v>1128</v>
      </c>
      <c r="C7" s="74" t="s">
        <v>1129</v>
      </c>
      <c r="D7" s="74" t="s">
        <v>1132</v>
      </c>
      <c r="E7" s="74" t="s">
        <v>1130</v>
      </c>
    </row>
    <row r="8" spans="1:5" ht="15" customHeight="1" thickTop="1">
      <c r="A8" s="75">
        <v>1</v>
      </c>
      <c r="B8" s="76" t="s">
        <v>686</v>
      </c>
      <c r="C8" s="125"/>
      <c r="D8" s="126">
        <v>1098</v>
      </c>
      <c r="E8" s="79"/>
    </row>
    <row r="9" spans="1:5" ht="15" customHeight="1">
      <c r="A9" s="80">
        <v>2</v>
      </c>
      <c r="B9" s="72" t="s">
        <v>687</v>
      </c>
      <c r="C9" s="80"/>
      <c r="D9" s="81">
        <v>192</v>
      </c>
      <c r="E9" s="81"/>
    </row>
    <row r="10" spans="1:5" ht="15" customHeight="1">
      <c r="A10" s="75">
        <v>3</v>
      </c>
      <c r="B10" s="76" t="s">
        <v>688</v>
      </c>
      <c r="C10" s="75"/>
      <c r="D10" s="78">
        <v>170</v>
      </c>
      <c r="E10" s="79"/>
    </row>
    <row r="11" spans="1:5" ht="15" customHeight="1">
      <c r="A11" s="80" t="s">
        <v>689</v>
      </c>
      <c r="B11" s="72" t="s">
        <v>746</v>
      </c>
      <c r="C11" s="80" t="s">
        <v>747</v>
      </c>
      <c r="D11" s="81">
        <v>41</v>
      </c>
      <c r="E11" s="81"/>
    </row>
    <row r="12" spans="1:5" ht="15" customHeight="1">
      <c r="A12" s="75">
        <v>4</v>
      </c>
      <c r="B12" s="76" t="s">
        <v>690</v>
      </c>
      <c r="C12" s="75"/>
      <c r="D12" s="78">
        <v>125</v>
      </c>
      <c r="E12" s="79"/>
    </row>
    <row r="13" spans="1:5" ht="15" customHeight="1">
      <c r="A13" s="80">
        <v>5</v>
      </c>
      <c r="B13" s="72" t="s">
        <v>691</v>
      </c>
      <c r="C13" s="80"/>
      <c r="D13" s="81">
        <v>724</v>
      </c>
      <c r="E13" s="81"/>
    </row>
    <row r="14" spans="1:5" ht="15" customHeight="1">
      <c r="A14" s="75" t="s">
        <v>692</v>
      </c>
      <c r="B14" s="76" t="s">
        <v>1078</v>
      </c>
      <c r="C14" s="75" t="s">
        <v>750</v>
      </c>
      <c r="D14" s="78">
        <v>137</v>
      </c>
      <c r="E14" s="79"/>
    </row>
    <row r="15" spans="1:5" ht="15" customHeight="1">
      <c r="A15" s="80">
        <v>6</v>
      </c>
      <c r="B15" s="72" t="s">
        <v>693</v>
      </c>
      <c r="C15" s="80"/>
      <c r="D15" s="81">
        <v>153</v>
      </c>
      <c r="E15" s="81"/>
    </row>
    <row r="16" spans="1:5" ht="15" customHeight="1">
      <c r="A16" s="75">
        <v>7</v>
      </c>
      <c r="B16" s="76" t="s">
        <v>694</v>
      </c>
      <c r="C16" s="75"/>
      <c r="D16" s="78">
        <v>79</v>
      </c>
      <c r="E16" s="79"/>
    </row>
    <row r="17" spans="1:5" ht="15" customHeight="1">
      <c r="A17" s="80">
        <v>8</v>
      </c>
      <c r="B17" s="72" t="s">
        <v>695</v>
      </c>
      <c r="C17" s="80"/>
      <c r="D17" s="81">
        <v>109</v>
      </c>
      <c r="E17" s="81"/>
    </row>
    <row r="18" spans="1:5" ht="15" customHeight="1">
      <c r="A18" s="75">
        <v>9</v>
      </c>
      <c r="B18" s="76" t="s">
        <v>696</v>
      </c>
      <c r="C18" s="75"/>
      <c r="D18" s="78">
        <v>59</v>
      </c>
      <c r="E18" s="79"/>
    </row>
    <row r="19" spans="1:5" ht="15" customHeight="1">
      <c r="A19" s="80">
        <v>10</v>
      </c>
      <c r="B19" s="72" t="s">
        <v>697</v>
      </c>
      <c r="C19" s="80"/>
      <c r="D19" s="81">
        <v>58</v>
      </c>
      <c r="E19" s="81"/>
    </row>
    <row r="20" spans="1:5" ht="15.75">
      <c r="A20" s="75">
        <v>11</v>
      </c>
      <c r="B20" s="76" t="s">
        <v>698</v>
      </c>
      <c r="C20" s="75"/>
      <c r="D20" s="78">
        <v>13</v>
      </c>
      <c r="E20" s="79"/>
    </row>
    <row r="21" spans="1:5" ht="15.75">
      <c r="A21" s="80">
        <v>12</v>
      </c>
      <c r="B21" s="72" t="s">
        <v>699</v>
      </c>
      <c r="C21" s="80"/>
      <c r="D21" s="81">
        <v>87</v>
      </c>
      <c r="E21" s="81"/>
    </row>
    <row r="22" spans="1:5" ht="15.75">
      <c r="A22" s="75">
        <v>13</v>
      </c>
      <c r="B22" s="76" t="s">
        <v>700</v>
      </c>
      <c r="C22" s="75"/>
      <c r="D22" s="78">
        <v>86</v>
      </c>
      <c r="E22" s="79"/>
    </row>
    <row r="23" spans="1:5" ht="15.75">
      <c r="A23" s="80">
        <v>14</v>
      </c>
      <c r="B23" s="72" t="s">
        <v>701</v>
      </c>
      <c r="C23" s="80"/>
      <c r="D23" s="81">
        <v>161</v>
      </c>
      <c r="E23" s="127"/>
    </row>
    <row r="24" spans="1:5" ht="15.75">
      <c r="A24" s="75">
        <v>15</v>
      </c>
      <c r="B24" s="76" t="s">
        <v>702</v>
      </c>
      <c r="C24" s="75"/>
      <c r="D24" s="78">
        <v>442</v>
      </c>
      <c r="E24" s="128"/>
    </row>
    <row r="25" spans="1:5" ht="15.75">
      <c r="A25" s="80">
        <v>16</v>
      </c>
      <c r="B25" s="129" t="s">
        <v>703</v>
      </c>
      <c r="C25" s="70"/>
      <c r="D25" s="81">
        <v>435</v>
      </c>
      <c r="E25" s="127"/>
    </row>
    <row r="26" spans="1:5" ht="16.5" thickBot="1">
      <c r="A26" s="130">
        <v>17</v>
      </c>
      <c r="B26" s="131" t="s">
        <v>704</v>
      </c>
      <c r="C26" s="130"/>
      <c r="D26" s="132">
        <v>150</v>
      </c>
      <c r="E26" s="133"/>
    </row>
    <row r="27" spans="1:5" ht="16.5" thickTop="1">
      <c r="A27" s="96" t="s">
        <v>1174</v>
      </c>
      <c r="B27" s="97" t="s">
        <v>1131</v>
      </c>
      <c r="C27" s="70"/>
      <c r="D27" s="81"/>
      <c r="E27" s="134">
        <f>SUM(D7:D26)</f>
        <v>4319</v>
      </c>
    </row>
    <row r="28" spans="3:5" ht="15.75">
      <c r="C28" s="38"/>
      <c r="D28" s="41"/>
      <c r="E28" s="69"/>
    </row>
    <row r="29" spans="1:4" ht="15.75">
      <c r="A29" s="30"/>
      <c r="B29" s="50"/>
      <c r="D29" s="39"/>
    </row>
    <row r="30" spans="3:4" ht="15.75">
      <c r="C30" s="25"/>
      <c r="D30" s="41"/>
    </row>
    <row r="31" spans="3:4" ht="15.75">
      <c r="C31" s="17"/>
      <c r="D31" s="40"/>
    </row>
    <row r="32" ht="15.75">
      <c r="E32" s="39"/>
    </row>
    <row r="33" ht="15.75">
      <c r="E33" s="39"/>
    </row>
    <row r="37" spans="1:2" ht="15.75">
      <c r="A37" s="49"/>
      <c r="B37" s="48"/>
    </row>
    <row r="38" spans="1:2" ht="15.75">
      <c r="A38" s="49"/>
      <c r="B38" s="48"/>
    </row>
    <row r="39" ht="15.75">
      <c r="A39" s="49"/>
    </row>
    <row r="40" ht="15.75">
      <c r="A40" s="49"/>
    </row>
    <row r="76" spans="1:5" ht="15.75">
      <c r="A76" s="22"/>
      <c r="B76" s="23"/>
      <c r="C76" s="24"/>
      <c r="D76" s="23"/>
      <c r="E76" s="31"/>
    </row>
    <row r="77" spans="1:5" ht="15.75">
      <c r="A77" s="22"/>
      <c r="B77" s="23"/>
      <c r="C77" s="22"/>
      <c r="D77" s="23"/>
      <c r="E77" s="31"/>
    </row>
    <row r="78" spans="1:5" ht="15.75">
      <c r="A78" s="22"/>
      <c r="B78" s="23"/>
      <c r="C78" s="22"/>
      <c r="D78" s="23"/>
      <c r="E78" s="31"/>
    </row>
    <row r="79" spans="1:5" ht="15.75">
      <c r="A79" s="22"/>
      <c r="B79" s="23"/>
      <c r="C79" s="22"/>
      <c r="D79" s="23"/>
      <c r="E79" s="31"/>
    </row>
    <row r="80" spans="1:5" ht="15.75">
      <c r="A80" s="22"/>
      <c r="B80" s="23"/>
      <c r="C80" s="22"/>
      <c r="D80" s="23"/>
      <c r="E80" s="31"/>
    </row>
    <row r="81" spans="1:5" ht="15.75">
      <c r="A81" s="22"/>
      <c r="B81" s="23"/>
      <c r="C81" s="22"/>
      <c r="D81" s="23"/>
      <c r="E81" s="31"/>
    </row>
    <row r="82" spans="1:5" ht="15.75">
      <c r="A82" s="22"/>
      <c r="B82" s="23"/>
      <c r="C82" s="22"/>
      <c r="D82" s="23"/>
      <c r="E82" s="31"/>
    </row>
    <row r="83" spans="1:5" ht="15.75">
      <c r="A83" s="22"/>
      <c r="B83" s="23"/>
      <c r="C83" s="22"/>
      <c r="D83" s="23"/>
      <c r="E83" s="31"/>
    </row>
    <row r="84" spans="1:5" ht="15.75">
      <c r="A84" s="22"/>
      <c r="B84" s="23"/>
      <c r="C84" s="22"/>
      <c r="D84" s="23"/>
      <c r="E84" s="31"/>
    </row>
    <row r="85" spans="1:5" ht="15.75">
      <c r="A85" s="22"/>
      <c r="B85" s="23"/>
      <c r="C85" s="22"/>
      <c r="D85" s="23"/>
      <c r="E85" s="31"/>
    </row>
    <row r="86" spans="1:5" ht="15.75">
      <c r="A86" s="22"/>
      <c r="B86" s="23"/>
      <c r="C86" s="22"/>
      <c r="D86" s="23"/>
      <c r="E86" s="31"/>
    </row>
    <row r="87" spans="1:5" ht="15.75">
      <c r="A87" s="22"/>
      <c r="B87" s="23"/>
      <c r="C87" s="22"/>
      <c r="D87" s="23"/>
      <c r="E87" s="31"/>
    </row>
    <row r="88" spans="1:5" ht="15.75">
      <c r="A88" s="22"/>
      <c r="B88" s="23"/>
      <c r="C88" s="22"/>
      <c r="D88" s="23"/>
      <c r="E88" s="31"/>
    </row>
    <row r="89" spans="1:5" ht="15.75">
      <c r="A89" s="22"/>
      <c r="B89" s="23"/>
      <c r="C89" s="22"/>
      <c r="D89" s="23"/>
      <c r="E89" s="31"/>
    </row>
    <row r="90" spans="1:5" ht="15.75">
      <c r="A90" s="22"/>
      <c r="B90" s="23"/>
      <c r="C90" s="22"/>
      <c r="D90" s="23"/>
      <c r="E90" s="31"/>
    </row>
    <row r="91" spans="1:5" ht="15.75">
      <c r="A91" s="22"/>
      <c r="B91" s="23"/>
      <c r="C91" s="22"/>
      <c r="D91" s="23"/>
      <c r="E91" s="31"/>
    </row>
    <row r="92" spans="1:5" ht="15.75">
      <c r="A92" s="22"/>
      <c r="B92" s="23"/>
      <c r="C92" s="22"/>
      <c r="D92" s="23"/>
      <c r="E92" s="31"/>
    </row>
    <row r="93" spans="1:5" ht="15.75">
      <c r="A93" s="22"/>
      <c r="B93" s="23"/>
      <c r="C93" s="22"/>
      <c r="D93" s="23"/>
      <c r="E93" s="31"/>
    </row>
    <row r="94" spans="1:5" ht="15.75">
      <c r="A94" s="22"/>
      <c r="B94" s="23"/>
      <c r="C94" s="22"/>
      <c r="D94" s="23"/>
      <c r="E94" s="31"/>
    </row>
    <row r="95" spans="1:5" ht="15.75">
      <c r="A95" s="26"/>
      <c r="B95" s="27"/>
      <c r="C95" s="28"/>
      <c r="D95" s="29"/>
      <c r="E95" s="32"/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3" sqref="B3"/>
    </sheetView>
  </sheetViews>
  <sheetFormatPr defaultColWidth="11.50390625" defaultRowHeight="16.5"/>
  <cols>
    <col min="1" max="1" width="6.625" style="0" customWidth="1"/>
    <col min="2" max="2" width="40.625" style="0" customWidth="1"/>
    <col min="3" max="3" width="30.625" style="0" customWidth="1"/>
    <col min="4" max="5" width="7.625" style="0" customWidth="1"/>
  </cols>
  <sheetData>
    <row r="1" spans="1:5" ht="15" customHeight="1">
      <c r="A1" s="70" t="s">
        <v>1315</v>
      </c>
      <c r="B1" s="70"/>
      <c r="C1" s="72"/>
      <c r="D1" s="72"/>
      <c r="E1" s="72"/>
    </row>
    <row r="2" spans="1:5" ht="15" customHeight="1">
      <c r="A2" s="72"/>
      <c r="B2" s="71"/>
      <c r="C2" s="72"/>
      <c r="D2" s="72"/>
      <c r="E2" s="72"/>
    </row>
    <row r="3" spans="1:5" ht="15" customHeight="1">
      <c r="A3" s="72"/>
      <c r="B3" s="71" t="s">
        <v>1300</v>
      </c>
      <c r="C3" s="72"/>
      <c r="D3" s="72"/>
      <c r="E3" s="72"/>
    </row>
    <row r="4" spans="1:5" ht="15" customHeight="1">
      <c r="A4" s="72"/>
      <c r="B4" s="72"/>
      <c r="C4" s="72"/>
      <c r="D4" s="72"/>
      <c r="E4" s="72"/>
    </row>
    <row r="5" spans="1:5" ht="15" customHeight="1">
      <c r="A5" s="72"/>
      <c r="B5" s="73" t="s">
        <v>1314</v>
      </c>
      <c r="C5" s="72"/>
      <c r="D5" s="72"/>
      <c r="E5" s="72"/>
    </row>
    <row r="6" spans="1:5" ht="15" customHeight="1">
      <c r="A6" s="72"/>
      <c r="B6" s="72"/>
      <c r="C6" s="72"/>
      <c r="D6" s="72"/>
      <c r="E6" s="72"/>
    </row>
    <row r="7" spans="1:5" s="18" customFormat="1" ht="120" customHeight="1" thickBot="1">
      <c r="A7" s="74" t="s">
        <v>1117</v>
      </c>
      <c r="B7" s="74" t="s">
        <v>1128</v>
      </c>
      <c r="C7" s="74" t="s">
        <v>1129</v>
      </c>
      <c r="D7" s="74" t="s">
        <v>1132</v>
      </c>
      <c r="E7" s="74" t="s">
        <v>1130</v>
      </c>
    </row>
    <row r="8" spans="1:5" ht="15" customHeight="1" thickTop="1">
      <c r="A8" s="75">
        <v>1</v>
      </c>
      <c r="B8" s="76" t="s">
        <v>1309</v>
      </c>
      <c r="C8" s="76"/>
      <c r="D8" s="78">
        <v>339</v>
      </c>
      <c r="E8" s="118"/>
    </row>
    <row r="9" spans="1:5" ht="15" customHeight="1">
      <c r="A9" s="80">
        <v>2</v>
      </c>
      <c r="B9" s="72" t="s">
        <v>1310</v>
      </c>
      <c r="C9" s="72"/>
      <c r="D9" s="81">
        <v>30</v>
      </c>
      <c r="E9" s="119"/>
    </row>
    <row r="10" spans="1:5" ht="15" customHeight="1">
      <c r="A10" s="75">
        <v>3</v>
      </c>
      <c r="B10" s="76" t="s">
        <v>1311</v>
      </c>
      <c r="C10" s="76"/>
      <c r="D10" s="78">
        <v>85</v>
      </c>
      <c r="E10" s="79"/>
    </row>
    <row r="11" spans="1:5" ht="15" customHeight="1">
      <c r="A11" s="80">
        <v>4</v>
      </c>
      <c r="B11" s="72" t="s">
        <v>702</v>
      </c>
      <c r="C11" s="72"/>
      <c r="D11" s="81">
        <v>419</v>
      </c>
      <c r="E11" s="81"/>
    </row>
    <row r="12" spans="1:5" ht="15" customHeight="1">
      <c r="A12" s="75">
        <v>5</v>
      </c>
      <c r="B12" s="76" t="s">
        <v>711</v>
      </c>
      <c r="C12" s="76"/>
      <c r="D12" s="78">
        <v>602</v>
      </c>
      <c r="E12" s="79"/>
    </row>
    <row r="13" spans="1:5" ht="15" customHeight="1" thickBot="1">
      <c r="A13" s="120" t="s">
        <v>692</v>
      </c>
      <c r="B13" s="121" t="s">
        <v>748</v>
      </c>
      <c r="C13" s="121" t="s">
        <v>749</v>
      </c>
      <c r="D13" s="122">
        <v>76</v>
      </c>
      <c r="E13" s="122"/>
    </row>
    <row r="14" spans="1:5" ht="15" customHeight="1" thickTop="1">
      <c r="A14" s="97" t="s">
        <v>1173</v>
      </c>
      <c r="B14" s="97" t="s">
        <v>1131</v>
      </c>
      <c r="C14" s="73"/>
      <c r="D14" s="123"/>
      <c r="E14" s="124">
        <f>SUM(D8:D13)</f>
        <v>1551</v>
      </c>
    </row>
    <row r="15" spans="1:4" ht="15" customHeight="1">
      <c r="A15" s="22"/>
      <c r="B15" s="23"/>
      <c r="C15" s="22"/>
      <c r="D15" s="23"/>
    </row>
    <row r="16" spans="1:4" ht="15" customHeight="1">
      <c r="A16" s="22"/>
      <c r="B16" s="42"/>
      <c r="C16" s="22"/>
      <c r="D16" s="23"/>
    </row>
    <row r="17" spans="1:4" ht="15" customHeight="1">
      <c r="A17" s="22"/>
      <c r="C17" s="22"/>
      <c r="D17" s="23"/>
    </row>
    <row r="18" spans="1:4" ht="15" customHeight="1">
      <c r="A18" s="22"/>
      <c r="B18" s="23"/>
      <c r="C18" s="22"/>
      <c r="D18" s="23"/>
    </row>
    <row r="19" spans="1:4" ht="15" customHeight="1">
      <c r="A19" s="22"/>
      <c r="B19" s="23"/>
      <c r="C19" s="22"/>
      <c r="D19" s="23"/>
    </row>
    <row r="20" spans="2:4" s="18" customFormat="1" ht="15" customHeight="1">
      <c r="B20" s="19"/>
      <c r="C20" s="21"/>
      <c r="D20" s="20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B3" sqref="B3"/>
    </sheetView>
  </sheetViews>
  <sheetFormatPr defaultColWidth="11.50390625" defaultRowHeight="16.5"/>
  <cols>
    <col min="1" max="1" width="6.625" style="0" customWidth="1"/>
    <col min="2" max="2" width="40.625" style="0" customWidth="1"/>
    <col min="3" max="3" width="30.625" style="0" customWidth="1"/>
    <col min="4" max="5" width="7.625" style="0" customWidth="1"/>
  </cols>
  <sheetData>
    <row r="1" spans="1:5" ht="15" customHeight="1">
      <c r="A1" s="70" t="s">
        <v>1315</v>
      </c>
      <c r="B1" s="70"/>
      <c r="C1" s="70"/>
      <c r="D1" s="70"/>
      <c r="E1" s="70"/>
    </row>
    <row r="2" spans="1:5" ht="15" customHeight="1">
      <c r="A2" s="70"/>
      <c r="B2" s="71"/>
      <c r="C2" s="70"/>
      <c r="D2" s="70"/>
      <c r="E2" s="70"/>
    </row>
    <row r="3" spans="1:5" ht="15" customHeight="1">
      <c r="A3" s="70"/>
      <c r="B3" s="71" t="s">
        <v>1301</v>
      </c>
      <c r="C3" s="70"/>
      <c r="D3" s="70"/>
      <c r="E3" s="70"/>
    </row>
    <row r="4" spans="1:5" ht="15" customHeight="1">
      <c r="A4" s="72"/>
      <c r="B4" s="72"/>
      <c r="C4" s="72"/>
      <c r="D4" s="72"/>
      <c r="E4" s="72"/>
    </row>
    <row r="5" spans="1:5" ht="15" customHeight="1">
      <c r="A5" s="72"/>
      <c r="B5" s="73" t="s">
        <v>1314</v>
      </c>
      <c r="C5" s="72"/>
      <c r="D5" s="72"/>
      <c r="E5" s="72"/>
    </row>
    <row r="6" spans="1:5" ht="15" customHeight="1">
      <c r="A6" s="72"/>
      <c r="B6" s="72"/>
      <c r="C6" s="72"/>
      <c r="D6" s="72"/>
      <c r="E6" s="72"/>
    </row>
    <row r="7" spans="1:5" ht="120" customHeight="1" thickBot="1">
      <c r="A7" s="74" t="s">
        <v>1117</v>
      </c>
      <c r="B7" s="74" t="s">
        <v>1128</v>
      </c>
      <c r="C7" s="74" t="s">
        <v>1129</v>
      </c>
      <c r="D7" s="74" t="s">
        <v>1132</v>
      </c>
      <c r="E7" s="74" t="s">
        <v>1130</v>
      </c>
    </row>
    <row r="8" spans="1:5" ht="15" customHeight="1" thickTop="1">
      <c r="A8" s="75">
        <v>1</v>
      </c>
      <c r="B8" s="76" t="s">
        <v>1155</v>
      </c>
      <c r="C8" s="77"/>
      <c r="D8" s="78">
        <v>563</v>
      </c>
      <c r="E8" s="79"/>
    </row>
    <row r="9" spans="1:5" ht="15" customHeight="1">
      <c r="A9" s="80" t="s">
        <v>712</v>
      </c>
      <c r="B9" s="72" t="s">
        <v>752</v>
      </c>
      <c r="C9" s="72" t="s">
        <v>1184</v>
      </c>
      <c r="D9" s="81">
        <v>82</v>
      </c>
      <c r="E9" s="81"/>
    </row>
    <row r="10" spans="1:5" ht="15" customHeight="1">
      <c r="A10" s="75">
        <v>2</v>
      </c>
      <c r="B10" s="76" t="s">
        <v>687</v>
      </c>
      <c r="C10" s="77"/>
      <c r="D10" s="78">
        <v>207</v>
      </c>
      <c r="E10" s="79"/>
    </row>
    <row r="11" spans="1:5" ht="15" customHeight="1">
      <c r="A11" s="80">
        <v>3</v>
      </c>
      <c r="B11" s="72" t="s">
        <v>713</v>
      </c>
      <c r="C11" s="72"/>
      <c r="D11" s="81">
        <v>135</v>
      </c>
      <c r="E11" s="81"/>
    </row>
    <row r="12" spans="1:5" ht="15" customHeight="1">
      <c r="A12" s="75">
        <v>4</v>
      </c>
      <c r="B12" s="76" t="s">
        <v>714</v>
      </c>
      <c r="C12" s="77"/>
      <c r="D12" s="78">
        <v>170</v>
      </c>
      <c r="E12" s="79"/>
    </row>
    <row r="13" spans="1:5" ht="15" customHeight="1">
      <c r="A13" s="80" t="s">
        <v>715</v>
      </c>
      <c r="B13" s="72" t="s">
        <v>1081</v>
      </c>
      <c r="C13" s="72" t="s">
        <v>1006</v>
      </c>
      <c r="D13" s="81">
        <v>35</v>
      </c>
      <c r="E13" s="81"/>
    </row>
    <row r="14" spans="1:5" ht="15" customHeight="1">
      <c r="A14" s="75" t="s">
        <v>716</v>
      </c>
      <c r="B14" s="76" t="s">
        <v>1081</v>
      </c>
      <c r="C14" s="77" t="s">
        <v>1007</v>
      </c>
      <c r="D14" s="78">
        <v>35</v>
      </c>
      <c r="E14" s="79"/>
    </row>
    <row r="15" spans="1:5" ht="15" customHeight="1">
      <c r="A15" s="80">
        <v>5</v>
      </c>
      <c r="B15" s="72" t="s">
        <v>717</v>
      </c>
      <c r="C15" s="72"/>
      <c r="D15" s="81">
        <v>686</v>
      </c>
      <c r="E15" s="81"/>
    </row>
    <row r="16" spans="1:5" ht="15" customHeight="1">
      <c r="A16" s="75" t="s">
        <v>692</v>
      </c>
      <c r="B16" s="76" t="s">
        <v>1089</v>
      </c>
      <c r="C16" s="77" t="s">
        <v>747</v>
      </c>
      <c r="D16" s="78">
        <v>32</v>
      </c>
      <c r="E16" s="79"/>
    </row>
    <row r="17" spans="1:5" ht="15" customHeight="1">
      <c r="A17" s="80" t="s">
        <v>718</v>
      </c>
      <c r="B17" s="72" t="s">
        <v>719</v>
      </c>
      <c r="C17" s="72" t="s">
        <v>747</v>
      </c>
      <c r="D17" s="81">
        <v>37</v>
      </c>
      <c r="E17" s="81"/>
    </row>
    <row r="18" spans="1:5" ht="15" customHeight="1">
      <c r="A18" s="75" t="s">
        <v>720</v>
      </c>
      <c r="B18" s="76" t="s">
        <v>721</v>
      </c>
      <c r="C18" s="77" t="s">
        <v>747</v>
      </c>
      <c r="D18" s="78">
        <v>27</v>
      </c>
      <c r="E18" s="79"/>
    </row>
    <row r="19" spans="1:5" ht="15" customHeight="1">
      <c r="A19" s="80" t="s">
        <v>722</v>
      </c>
      <c r="B19" s="72" t="s">
        <v>1148</v>
      </c>
      <c r="C19" s="72" t="s">
        <v>747</v>
      </c>
      <c r="D19" s="81">
        <v>69</v>
      </c>
      <c r="E19" s="81"/>
    </row>
    <row r="20" spans="1:5" ht="15" customHeight="1">
      <c r="A20" s="75" t="s">
        <v>723</v>
      </c>
      <c r="B20" s="82" t="s">
        <v>1144</v>
      </c>
      <c r="C20" s="82" t="s">
        <v>747</v>
      </c>
      <c r="D20" s="78">
        <v>28</v>
      </c>
      <c r="E20" s="83"/>
    </row>
    <row r="21" spans="1:5" ht="15" customHeight="1">
      <c r="A21" s="84" t="s">
        <v>1005</v>
      </c>
      <c r="B21" s="85" t="s">
        <v>724</v>
      </c>
      <c r="C21" s="85" t="s">
        <v>747</v>
      </c>
      <c r="D21" s="86">
        <v>41</v>
      </c>
      <c r="E21" s="81"/>
    </row>
    <row r="22" spans="1:5" ht="15" customHeight="1">
      <c r="A22" s="87" t="s">
        <v>1143</v>
      </c>
      <c r="B22" s="82" t="s">
        <v>728</v>
      </c>
      <c r="C22" s="82" t="s">
        <v>747</v>
      </c>
      <c r="D22" s="88">
        <v>62</v>
      </c>
      <c r="E22" s="79"/>
    </row>
    <row r="23" spans="1:5" ht="15" customHeight="1">
      <c r="A23" s="84">
        <v>6</v>
      </c>
      <c r="B23" s="85" t="s">
        <v>693</v>
      </c>
      <c r="C23" s="85"/>
      <c r="D23" s="86">
        <v>166</v>
      </c>
      <c r="E23" s="81"/>
    </row>
    <row r="24" spans="1:5" ht="15" customHeight="1">
      <c r="A24" s="87">
        <v>7</v>
      </c>
      <c r="B24" s="82" t="s">
        <v>1004</v>
      </c>
      <c r="C24" s="82"/>
      <c r="D24" s="88">
        <v>61</v>
      </c>
      <c r="E24" s="79"/>
    </row>
    <row r="25" spans="1:5" ht="15" customHeight="1">
      <c r="A25" s="84" t="s">
        <v>1153</v>
      </c>
      <c r="B25" s="85" t="s">
        <v>753</v>
      </c>
      <c r="C25" s="85" t="s">
        <v>747</v>
      </c>
      <c r="D25" s="86">
        <v>180</v>
      </c>
      <c r="E25" s="81"/>
    </row>
    <row r="26" spans="1:5" ht="15" customHeight="1">
      <c r="A26" s="87">
        <v>9</v>
      </c>
      <c r="B26" s="82" t="s">
        <v>725</v>
      </c>
      <c r="C26" s="82"/>
      <c r="D26" s="88">
        <v>13</v>
      </c>
      <c r="E26" s="79"/>
    </row>
    <row r="27" spans="1:5" ht="15" customHeight="1">
      <c r="A27" s="84">
        <v>10</v>
      </c>
      <c r="B27" s="85" t="s">
        <v>696</v>
      </c>
      <c r="C27" s="85"/>
      <c r="D27" s="86">
        <v>59</v>
      </c>
      <c r="E27" s="81"/>
    </row>
    <row r="28" spans="1:5" ht="15" customHeight="1">
      <c r="A28" s="87">
        <v>11</v>
      </c>
      <c r="B28" s="82" t="s">
        <v>1090</v>
      </c>
      <c r="C28" s="82"/>
      <c r="D28" s="88">
        <v>104</v>
      </c>
      <c r="E28" s="79"/>
    </row>
    <row r="29" spans="1:5" ht="15" customHeight="1">
      <c r="A29" s="84">
        <v>12</v>
      </c>
      <c r="B29" s="85" t="s">
        <v>726</v>
      </c>
      <c r="C29" s="85"/>
      <c r="D29" s="86">
        <v>66</v>
      </c>
      <c r="E29" s="81"/>
    </row>
    <row r="30" spans="1:5" ht="15" customHeight="1">
      <c r="A30" s="87">
        <v>13</v>
      </c>
      <c r="B30" s="82" t="s">
        <v>727</v>
      </c>
      <c r="C30" s="82"/>
      <c r="D30" s="88">
        <v>64</v>
      </c>
      <c r="E30" s="79"/>
    </row>
    <row r="31" spans="1:5" ht="15" customHeight="1">
      <c r="A31" s="84">
        <v>14</v>
      </c>
      <c r="B31" s="85" t="s">
        <v>729</v>
      </c>
      <c r="C31" s="85"/>
      <c r="D31" s="86">
        <v>148</v>
      </c>
      <c r="E31" s="81"/>
    </row>
    <row r="32" spans="1:5" ht="15" customHeight="1">
      <c r="A32" s="87">
        <v>15</v>
      </c>
      <c r="B32" s="82" t="s">
        <v>730</v>
      </c>
      <c r="C32" s="82"/>
      <c r="D32" s="88">
        <v>277</v>
      </c>
      <c r="E32" s="79"/>
    </row>
    <row r="33" spans="1:5" ht="15" customHeight="1">
      <c r="A33" s="84">
        <v>16</v>
      </c>
      <c r="B33" s="85" t="s">
        <v>731</v>
      </c>
      <c r="C33" s="85"/>
      <c r="D33" s="86">
        <v>20</v>
      </c>
      <c r="E33" s="81"/>
    </row>
    <row r="34" spans="1:5" ht="15" customHeight="1">
      <c r="A34" s="87">
        <v>17</v>
      </c>
      <c r="B34" s="82" t="s">
        <v>702</v>
      </c>
      <c r="C34" s="82"/>
      <c r="D34" s="88">
        <v>466</v>
      </c>
      <c r="E34" s="79"/>
    </row>
    <row r="35" spans="1:5" ht="15" customHeight="1">
      <c r="A35" s="84" t="s">
        <v>1154</v>
      </c>
      <c r="B35" s="85" t="s">
        <v>751</v>
      </c>
      <c r="C35" s="85" t="s">
        <v>747</v>
      </c>
      <c r="D35" s="86">
        <v>39</v>
      </c>
      <c r="E35" s="81"/>
    </row>
    <row r="36" spans="1:5" ht="15" customHeight="1">
      <c r="A36" s="87">
        <v>18</v>
      </c>
      <c r="B36" s="82" t="s">
        <v>732</v>
      </c>
      <c r="C36" s="82"/>
      <c r="D36" s="88">
        <v>404</v>
      </c>
      <c r="E36" s="79"/>
    </row>
    <row r="37" spans="1:5" ht="15" customHeight="1">
      <c r="A37" s="84">
        <v>19</v>
      </c>
      <c r="B37" s="85" t="s">
        <v>1003</v>
      </c>
      <c r="C37" s="85"/>
      <c r="D37" s="86">
        <v>36</v>
      </c>
      <c r="E37" s="81"/>
    </row>
    <row r="38" spans="1:5" ht="15" customHeight="1">
      <c r="A38" s="87" t="s">
        <v>1008</v>
      </c>
      <c r="B38" s="82" t="s">
        <v>733</v>
      </c>
      <c r="C38" s="82" t="s">
        <v>747</v>
      </c>
      <c r="D38" s="88">
        <v>18</v>
      </c>
      <c r="E38" s="79"/>
    </row>
    <row r="39" spans="1:5" ht="15" customHeight="1">
      <c r="A39" s="84">
        <v>20</v>
      </c>
      <c r="B39" s="85" t="s">
        <v>734</v>
      </c>
      <c r="C39" s="85"/>
      <c r="D39" s="86">
        <v>39</v>
      </c>
      <c r="E39" s="81"/>
    </row>
    <row r="40" spans="1:5" ht="15" customHeight="1">
      <c r="A40" s="87">
        <v>21</v>
      </c>
      <c r="B40" s="82" t="s">
        <v>735</v>
      </c>
      <c r="C40" s="82"/>
      <c r="D40" s="88">
        <v>51</v>
      </c>
      <c r="E40" s="79"/>
    </row>
    <row r="41" spans="1:5" ht="15" customHeight="1">
      <c r="A41" s="84">
        <v>22</v>
      </c>
      <c r="B41" s="85" t="s">
        <v>736</v>
      </c>
      <c r="C41" s="85"/>
      <c r="D41" s="86">
        <v>115</v>
      </c>
      <c r="E41" s="81"/>
    </row>
    <row r="42" spans="1:5" ht="15" customHeight="1">
      <c r="A42" s="87">
        <v>23</v>
      </c>
      <c r="B42" s="82" t="s">
        <v>737</v>
      </c>
      <c r="C42" s="82"/>
      <c r="D42" s="88">
        <v>589</v>
      </c>
      <c r="E42" s="79"/>
    </row>
    <row r="43" spans="1:5" ht="15" customHeight="1">
      <c r="A43" s="84">
        <v>24</v>
      </c>
      <c r="B43" s="85" t="s">
        <v>738</v>
      </c>
      <c r="C43" s="85"/>
      <c r="D43" s="86">
        <v>99</v>
      </c>
      <c r="E43" s="81"/>
    </row>
    <row r="44" spans="1:5" ht="15" customHeight="1">
      <c r="A44" s="87">
        <v>25</v>
      </c>
      <c r="B44" s="82" t="s">
        <v>739</v>
      </c>
      <c r="C44" s="82"/>
      <c r="D44" s="88">
        <v>126</v>
      </c>
      <c r="E44" s="79"/>
    </row>
    <row r="45" spans="1:5" ht="15.75">
      <c r="A45" s="84">
        <v>26</v>
      </c>
      <c r="B45" s="85" t="s">
        <v>740</v>
      </c>
      <c r="C45" s="85"/>
      <c r="D45" s="86">
        <v>181</v>
      </c>
      <c r="E45" s="81"/>
    </row>
    <row r="46" spans="1:5" ht="15.75">
      <c r="A46" s="87">
        <v>27</v>
      </c>
      <c r="B46" s="82" t="s">
        <v>741</v>
      </c>
      <c r="C46" s="82"/>
      <c r="D46" s="88">
        <v>257</v>
      </c>
      <c r="E46" s="79"/>
    </row>
    <row r="47" spans="1:5" ht="15.75">
      <c r="A47" s="84">
        <v>28</v>
      </c>
      <c r="B47" s="85" t="s">
        <v>742</v>
      </c>
      <c r="C47" s="85"/>
      <c r="D47" s="86">
        <v>49</v>
      </c>
      <c r="E47" s="81"/>
    </row>
    <row r="48" spans="1:5" ht="15.75">
      <c r="A48" s="87">
        <v>29</v>
      </c>
      <c r="B48" s="82" t="s">
        <v>743</v>
      </c>
      <c r="C48" s="82"/>
      <c r="D48" s="88">
        <v>192</v>
      </c>
      <c r="E48" s="79"/>
    </row>
    <row r="49" spans="1:5" ht="15.75">
      <c r="A49" s="84">
        <v>30</v>
      </c>
      <c r="B49" s="85" t="s">
        <v>744</v>
      </c>
      <c r="C49" s="85"/>
      <c r="D49" s="86">
        <v>189</v>
      </c>
      <c r="E49" s="81"/>
    </row>
    <row r="50" spans="1:5" ht="16.5" thickBot="1">
      <c r="A50" s="89">
        <v>31</v>
      </c>
      <c r="B50" s="90" t="s">
        <v>745</v>
      </c>
      <c r="C50" s="90"/>
      <c r="D50" s="91">
        <v>39</v>
      </c>
      <c r="E50" s="91"/>
    </row>
    <row r="51" spans="1:5" ht="16.5" thickTop="1">
      <c r="A51" s="92" t="s">
        <v>1172</v>
      </c>
      <c r="B51" s="93" t="s">
        <v>1131</v>
      </c>
      <c r="C51" s="93"/>
      <c r="D51" s="94"/>
      <c r="E51" s="95">
        <f>SUM(D8:D51)</f>
        <v>6256</v>
      </c>
    </row>
    <row r="52" spans="1:5" ht="15.75">
      <c r="A52" s="70"/>
      <c r="B52" s="70"/>
      <c r="C52" s="70"/>
      <c r="D52" s="70"/>
      <c r="E52" s="70"/>
    </row>
    <row r="53" spans="1:5" ht="15.75">
      <c r="A53" s="96"/>
      <c r="B53" s="97"/>
      <c r="C53" s="98"/>
      <c r="D53" s="99"/>
      <c r="E53" s="70"/>
    </row>
    <row r="54" spans="1:5" ht="15.75">
      <c r="A54" s="70"/>
      <c r="B54" s="70"/>
      <c r="C54" s="70"/>
      <c r="D54" s="70"/>
      <c r="E54" s="70"/>
    </row>
    <row r="55" spans="1:5" ht="15.75" customHeight="1">
      <c r="A55" s="70"/>
      <c r="B55" s="71" t="s">
        <v>1175</v>
      </c>
      <c r="C55" s="70"/>
      <c r="D55" s="70"/>
      <c r="E55" s="70"/>
    </row>
    <row r="56" spans="1:5" ht="15.75">
      <c r="A56" s="70"/>
      <c r="B56" s="71" t="s">
        <v>1199</v>
      </c>
      <c r="C56" s="70"/>
      <c r="D56" s="70"/>
      <c r="E56" s="70"/>
    </row>
    <row r="57" spans="1:5" ht="168.75" customHeight="1" thickBot="1">
      <c r="A57" s="100" t="s">
        <v>1117</v>
      </c>
      <c r="B57" s="101" t="s">
        <v>1128</v>
      </c>
      <c r="C57" s="100" t="s">
        <v>1129</v>
      </c>
      <c r="D57" s="74" t="s">
        <v>1132</v>
      </c>
      <c r="E57" s="74" t="s">
        <v>1156</v>
      </c>
    </row>
    <row r="58" spans="1:7" ht="16.5" thickTop="1">
      <c r="A58" s="87" t="s">
        <v>1191</v>
      </c>
      <c r="B58" s="82" t="s">
        <v>1180</v>
      </c>
      <c r="C58" s="82" t="s">
        <v>750</v>
      </c>
      <c r="D58" s="88" t="s">
        <v>8</v>
      </c>
      <c r="E58" s="83"/>
      <c r="G58" s="25"/>
    </row>
    <row r="59" spans="1:5" ht="16.5" thickBot="1">
      <c r="A59" s="102" t="s">
        <v>1159</v>
      </c>
      <c r="B59" s="102" t="s">
        <v>1179</v>
      </c>
      <c r="C59" s="102" t="s">
        <v>1181</v>
      </c>
      <c r="D59" s="102">
        <v>37</v>
      </c>
      <c r="E59" s="103"/>
    </row>
    <row r="60" spans="1:5" ht="16.5" thickTop="1">
      <c r="A60" s="104" t="s">
        <v>1192</v>
      </c>
      <c r="B60" s="93" t="s">
        <v>1131</v>
      </c>
      <c r="C60" s="70"/>
      <c r="D60" s="70"/>
      <c r="E60" s="105">
        <f>SUM(D59:D59)</f>
        <v>37</v>
      </c>
    </row>
    <row r="61" spans="1:5" ht="15.75">
      <c r="A61" s="70"/>
      <c r="B61" s="70"/>
      <c r="C61" s="70"/>
      <c r="D61" s="70"/>
      <c r="E61" s="70"/>
    </row>
    <row r="62" spans="1:5" ht="15.75">
      <c r="A62" s="70"/>
      <c r="B62" s="70"/>
      <c r="C62" s="70"/>
      <c r="D62" s="70"/>
      <c r="E62" s="70"/>
    </row>
    <row r="63" spans="1:5" ht="15.75">
      <c r="A63" s="70"/>
      <c r="B63" s="71" t="s">
        <v>1176</v>
      </c>
      <c r="C63" s="70"/>
      <c r="D63" s="70"/>
      <c r="E63" s="70"/>
    </row>
    <row r="64" spans="1:5" ht="15.75">
      <c r="A64" s="70"/>
      <c r="B64" s="71" t="s">
        <v>1200</v>
      </c>
      <c r="C64" s="70"/>
      <c r="D64" s="70"/>
      <c r="E64" s="70"/>
    </row>
    <row r="65" spans="1:5" ht="15.75">
      <c r="A65" s="70"/>
      <c r="B65" s="70"/>
      <c r="C65" s="70"/>
      <c r="D65" s="70"/>
      <c r="E65" s="70"/>
    </row>
    <row r="66" spans="1:5" ht="153" thickBot="1">
      <c r="A66" s="100" t="s">
        <v>1117</v>
      </c>
      <c r="B66" s="101" t="s">
        <v>1169</v>
      </c>
      <c r="C66" s="100" t="s">
        <v>1129</v>
      </c>
      <c r="D66" s="74" t="s">
        <v>1132</v>
      </c>
      <c r="E66" s="74" t="s">
        <v>1156</v>
      </c>
    </row>
    <row r="67" spans="1:5" ht="25.5" thickTop="1">
      <c r="A67" s="106" t="s">
        <v>1160</v>
      </c>
      <c r="B67" s="107" t="s">
        <v>1158</v>
      </c>
      <c r="C67" s="108" t="s">
        <v>1170</v>
      </c>
      <c r="D67" s="88">
        <v>97</v>
      </c>
      <c r="E67" s="83"/>
    </row>
    <row r="68" spans="1:5" ht="24.75">
      <c r="A68" s="109" t="s">
        <v>1161</v>
      </c>
      <c r="B68" s="109" t="s">
        <v>1165</v>
      </c>
      <c r="C68" s="110" t="s">
        <v>1166</v>
      </c>
      <c r="D68" s="86">
        <v>686</v>
      </c>
      <c r="E68" s="70"/>
    </row>
    <row r="69" spans="1:5" ht="24.75">
      <c r="A69" s="107" t="s">
        <v>1162</v>
      </c>
      <c r="B69" s="107" t="s">
        <v>1157</v>
      </c>
      <c r="C69" s="108" t="s">
        <v>1171</v>
      </c>
      <c r="D69" s="88">
        <v>783</v>
      </c>
      <c r="E69" s="83"/>
    </row>
    <row r="70" spans="1:5" ht="24.75">
      <c r="A70" s="109" t="s">
        <v>1163</v>
      </c>
      <c r="B70" s="109" t="s">
        <v>1167</v>
      </c>
      <c r="C70" s="110" t="s">
        <v>1168</v>
      </c>
      <c r="D70" s="111">
        <v>238</v>
      </c>
      <c r="E70" s="70"/>
    </row>
    <row r="71" spans="1:5" ht="25.5" thickBot="1">
      <c r="A71" s="112" t="s">
        <v>1177</v>
      </c>
      <c r="B71" s="112" t="s">
        <v>1164</v>
      </c>
      <c r="C71" s="113" t="s">
        <v>1168</v>
      </c>
      <c r="D71" s="114">
        <v>103</v>
      </c>
      <c r="E71" s="115"/>
    </row>
    <row r="72" spans="1:5" ht="16.5" thickTop="1">
      <c r="A72" s="116" t="s">
        <v>1178</v>
      </c>
      <c r="B72" s="93" t="s">
        <v>1131</v>
      </c>
      <c r="C72" s="70"/>
      <c r="D72" s="70"/>
      <c r="E72" s="117">
        <f>SUM(D67:D71)</f>
        <v>1907</v>
      </c>
    </row>
  </sheetData>
  <sheetProtection/>
  <printOptions/>
  <pageMargins left="0.7" right="0.7" top="0.787401575" bottom="0.7874015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Handlist of Stations: Supplementary Spreadsheet Data</dc:title>
  <dc:subject/>
  <dc:creator>Kurt Franz</dc:creator>
  <cp:keywords>Tables</cp:keywords>
  <dc:description>TITLE, LICENSE, CITATION
Handlist of Stations: Supplementary Spreadsheet Data
by Kurt Franz (kurt.franz@mail.de)
LICENSE
This file is published under a CC BY 4.0 license. Share and adapt while giving appropriate credit, provide a link to the license, and indicate if changes were made.
CITATION
Franz, Kurt. Handlist of Stations: Supplementary Spreadsheet Data. – Online supplement to: Franz, Kurt. “Handlist of Stations of the Ayyubid and Mamluk Communication Systems.” In: Egypt and Syria under Mamluk Rule: Political, Social and Cultural Aspects. Edited by Amalia Levanoni. Leiden: Brill, 2022.</dc:description>
  <cp:lastModifiedBy>aosfr01</cp:lastModifiedBy>
  <cp:lastPrinted>2013-04-04T16:23:45Z</cp:lastPrinted>
  <dcterms:created xsi:type="dcterms:W3CDTF">2013-04-01T17:48:38Z</dcterms:created>
  <dcterms:modified xsi:type="dcterms:W3CDTF">2021-10-31T14:07:24Z</dcterms:modified>
  <cp:category/>
  <cp:version/>
  <cp:contentType/>
  <cp:contentStatus/>
</cp:coreProperties>
</file>